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30"/>
  </bookViews>
  <sheets>
    <sheet name="Formato inter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 interes'!$B$1:$D$34</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C25" i="1"/>
  <c r="D30" i="1" l="1"/>
  <c r="C30" i="1"/>
  <c r="C32" i="1" l="1"/>
  <c r="D32" i="1"/>
</calcChain>
</file>

<file path=xl/sharedStrings.xml><?xml version="1.0" encoding="utf-8"?>
<sst xmlns="http://schemas.openxmlformats.org/spreadsheetml/2006/main" count="25" uniqueCount="25">
  <si>
    <t>GOBIERNO DEL ESTADO DE OAXACA</t>
  </si>
  <si>
    <t>Intereses de la Deuda</t>
  </si>
  <si>
    <t>Identificación del Crédito o Instrumento</t>
  </si>
  <si>
    <t>Devengado</t>
  </si>
  <si>
    <t>Pagado</t>
  </si>
  <si>
    <t>Créditos Bancarios</t>
  </si>
  <si>
    <t>Largo Plazo</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</si>
  <si>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</si>
  <si>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</si>
  <si>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</si>
  <si>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</si>
  <si>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</si>
  <si>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</si>
  <si>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</si>
  <si>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</si>
  <si>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</si>
  <si>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Banobras Fonrec IV</t>
  </si>
  <si>
    <t>Corto Plazo</t>
  </si>
  <si>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</si>
  <si>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</si>
  <si>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</si>
  <si>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</si>
  <si>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</si>
  <si>
    <t>Del 01 de enero al 31 de marzo de 2021</t>
  </si>
  <si>
    <r>
      <t xml:space="preserve">Banorte </t>
    </r>
    <r>
      <rPr>
        <vertAlign val="subscript"/>
        <sz val="11"/>
        <color theme="1"/>
        <rFont val="Arial"/>
        <family val="2"/>
      </rPr>
      <t>240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</si>
</sst>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_(* \(#,##0\);_(* &quot;-&quot;??_);_(@_)"/>
    <numFmt numFmtId="165" formatCode="_-* #,##0_-;\-* #,##0_-;_-* &quot;-&quot;??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b/>
      <sz val="11"/>
      <color theme="1"/>
      <name val="Arial"/>
      <family val="2"/>
    </font>
    <font>
      <sz val="11"/>
      <color theme="1"/>
      <name val="Arial"/>
      <family val="2"/>
    </font>
    <font>
      <vertAlign val="subscript"/>
      <sz val="11"/>
      <color theme="1"/>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3" fillId="0" borderId="0" xfId="0" applyFont="1" applyFill="1" applyBorder="1" applyAlignment="1">
      <alignment horizontal="center"/>
    </xf>
    <xf numFmtId="0" fontId="0" fillId="0" borderId="0" xfId="0" applyAlignment="1">
      <alignment horizontal="center"/>
    </xf>
    <xf numFmtId="0" fontId="3" fillId="2" borderId="1" xfId="0" applyFont="1" applyFill="1" applyBorder="1"/>
    <xf numFmtId="0" fontId="3" fillId="2" borderId="1" xfId="0" applyFont="1" applyFill="1" applyBorder="1" applyAlignment="1">
      <alignment horizontal="center"/>
    </xf>
    <xf numFmtId="43" fontId="0" fillId="0" borderId="0" xfId="1" applyFont="1" applyAlignment="1">
      <alignment horizontal="center"/>
    </xf>
    <xf numFmtId="0" fontId="3" fillId="0" borderId="1" xfId="0" applyFont="1" applyFill="1" applyBorder="1" applyAlignment="1">
      <alignment horizontal="center"/>
    </xf>
    <xf numFmtId="0" fontId="4" fillId="0" borderId="1" xfId="0" applyFont="1" applyFill="1" applyBorder="1" applyAlignment="1">
      <alignment horizontal="center"/>
    </xf>
    <xf numFmtId="164" fontId="5" fillId="0" borderId="1" xfId="1" applyNumberFormat="1" applyFont="1" applyFill="1" applyBorder="1" applyAlignment="1">
      <alignment horizontal="center"/>
    </xf>
    <xf numFmtId="165" fontId="7" fillId="0" borderId="0" xfId="1" applyNumberFormat="1" applyFont="1" applyFill="1" applyBorder="1" applyAlignment="1">
      <alignment horizontal="center"/>
    </xf>
    <xf numFmtId="165" fontId="0" fillId="0" borderId="0" xfId="0" applyNumberFormat="1"/>
    <xf numFmtId="0" fontId="5" fillId="0" borderId="1" xfId="0" applyFont="1" applyBorder="1" applyAlignment="1">
      <alignment horizontal="left"/>
    </xf>
    <xf numFmtId="43" fontId="2" fillId="0" borderId="0" xfId="1" applyFont="1" applyAlignment="1">
      <alignment horizontal="center"/>
    </xf>
    <xf numFmtId="43" fontId="0" fillId="0" borderId="0" xfId="1" applyFont="1" applyFill="1" applyAlignment="1">
      <alignment horizontal="center"/>
    </xf>
    <xf numFmtId="0" fontId="3" fillId="0" borderId="1" xfId="0" applyFont="1" applyBorder="1" applyAlignment="1">
      <alignment horizontal="right"/>
    </xf>
    <xf numFmtId="164" fontId="4" fillId="0" borderId="1" xfId="2" applyNumberFormat="1" applyFont="1" applyBorder="1" applyAlignment="1">
      <alignment horizontal="center"/>
    </xf>
    <xf numFmtId="165" fontId="3" fillId="0" borderId="0" xfId="2" applyNumberFormat="1" applyFont="1" applyFill="1" applyBorder="1" applyAlignment="1">
      <alignment horizontal="center"/>
    </xf>
    <xf numFmtId="43" fontId="0" fillId="0" borderId="0" xfId="0" applyNumberFormat="1" applyAlignment="1">
      <alignment horizontal="center"/>
    </xf>
    <xf numFmtId="43" fontId="0" fillId="0" borderId="0" xfId="1" applyFont="1"/>
    <xf numFmtId="0" fontId="5" fillId="0" borderId="0" xfId="0" applyFont="1"/>
    <xf numFmtId="0" fontId="5" fillId="0" borderId="0" xfId="0" applyFont="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43" fontId="0" fillId="0" borderId="0" xfId="0" applyNumberFormat="1"/>
    <xf numFmtId="0" fontId="5" fillId="0" borderId="1" xfId="0" applyFont="1" applyBorder="1"/>
    <xf numFmtId="43" fontId="5" fillId="0" borderId="1" xfId="1" applyNumberFormat="1" applyFont="1" applyFill="1" applyBorder="1" applyAlignment="1">
      <alignment horizontal="center"/>
    </xf>
    <xf numFmtId="0" fontId="0" fillId="0" borderId="0" xfId="0" applyFill="1"/>
    <xf numFmtId="43" fontId="4" fillId="0" borderId="1" xfId="2" applyNumberFormat="1" applyFont="1" applyBorder="1" applyAlignment="1">
      <alignment horizontal="center"/>
    </xf>
    <xf numFmtId="43" fontId="5" fillId="0" borderId="0" xfId="1" applyNumberFormat="1" applyFont="1" applyAlignment="1">
      <alignment horizontal="center"/>
    </xf>
    <xf numFmtId="165" fontId="7" fillId="0" borderId="0" xfId="1" applyNumberFormat="1" applyFont="1" applyFill="1" applyAlignment="1">
      <alignment horizontal="center"/>
    </xf>
    <xf numFmtId="0" fontId="4" fillId="0" borderId="1" xfId="0" applyFont="1" applyBorder="1" applyAlignment="1">
      <alignment horizontal="center"/>
    </xf>
    <xf numFmtId="0" fontId="0" fillId="0" borderId="0" xfId="0" applyFill="1" applyAlignment="1">
      <alignment horizontal="center"/>
    </xf>
    <xf numFmtId="0" fontId="0" fillId="0" borderId="0" xfId="0" applyAlignment="1">
      <alignment wrapText="1"/>
    </xf>
    <xf numFmtId="0" fontId="0" fillId="0" borderId="0" xfId="0" applyAlignment="1">
      <alignment horizontal="left"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5" fillId="2" borderId="1"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647700</xdr:colOff>
      <xdr:row>0</xdr:row>
      <xdr:rowOff>104775</xdr:rowOff>
    </xdr:from>
    <xdr:to>
      <xdr:col>3</xdr:col>
      <xdr:colOff>1152525</xdr:colOff>
      <xdr:row>4</xdr:row>
      <xdr:rowOff>80455</xdr:rowOff>
    </xdr:to>
    <xdr:pic>
      <xdr:nvPicPr>
        <xdr:cNvPr id="2" name="Imagen 1"/>
        <xdr:cNvPicPr>
          <a:picLocks noChangeAspect="1"/>
        </xdr:cNvPicPr>
      </xdr:nvPicPr>
      <xdr:blipFill rotWithShape="1">
        <a:blip xmlns:r="http://schemas.openxmlformats.org/officeDocument/2006/relationships" r:embed="rId1"/>
        <a:srcRect l="48934" r="5953"/>
        <a:stretch/>
      </xdr:blipFill>
      <xdr:spPr>
        <a:xfrm>
          <a:off x="4714875" y="104775"/>
          <a:ext cx="1685925" cy="7376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39"/>
  <sheetViews>
    <sheetView showGridLines="0" tabSelected="1" view="pageBreakPreview" zoomScaleNormal="100" zoomScaleSheetLayoutView="100" workbookViewId="0">
      <selection activeCell="D26" sqref="D26"/>
    </sheetView>
  </sheetViews>
  <sheetFormatPr baseColWidth="10" defaultRowHeight="15" x14ac:dyDescent="0.25"/>
  <cols>
    <col min="2" max="2" width="58.85546875" customWidth="1"/>
    <col min="3" max="3" width="17.7109375" style="2" customWidth="1"/>
    <col min="4" max="4" width="23" style="2" customWidth="1"/>
    <col min="5" max="5" width="5.5703125" style="31" customWidth="1"/>
    <col min="6" max="6" width="17.7109375" style="2" customWidth="1"/>
    <col min="7" max="7" width="16.28515625" bestFit="1" customWidth="1"/>
    <col min="8" max="9" width="17.85546875" bestFit="1" customWidth="1"/>
  </cols>
  <sheetData>
    <row r="7" spans="2:9" x14ac:dyDescent="0.25">
      <c r="B7" s="34" t="s">
        <v>0</v>
      </c>
      <c r="C7" s="34"/>
      <c r="D7" s="34"/>
      <c r="E7" s="1"/>
    </row>
    <row r="8" spans="2:9" x14ac:dyDescent="0.25">
      <c r="B8" s="34" t="s">
        <v>1</v>
      </c>
      <c r="C8" s="34"/>
      <c r="D8" s="34"/>
      <c r="E8" s="1"/>
    </row>
    <row r="9" spans="2:9" x14ac:dyDescent="0.25">
      <c r="B9" s="35" t="s">
        <v>23</v>
      </c>
      <c r="C9" s="36"/>
      <c r="D9" s="37"/>
      <c r="E9" s="1"/>
    </row>
    <row r="10" spans="2:9" x14ac:dyDescent="0.25">
      <c r="B10" s="3" t="s">
        <v>2</v>
      </c>
      <c r="C10" s="4" t="s">
        <v>3</v>
      </c>
      <c r="D10" s="4" t="s">
        <v>4</v>
      </c>
      <c r="E10" s="1"/>
    </row>
    <row r="11" spans="2:9" x14ac:dyDescent="0.25">
      <c r="B11" s="34" t="s">
        <v>5</v>
      </c>
      <c r="C11" s="34"/>
      <c r="D11" s="34"/>
      <c r="E11" s="1"/>
      <c r="F11" s="5"/>
    </row>
    <row r="12" spans="2:9" x14ac:dyDescent="0.25">
      <c r="B12" s="6" t="s">
        <v>6</v>
      </c>
      <c r="C12" s="7"/>
      <c r="D12" s="7"/>
      <c r="E12" s="1"/>
      <c r="F12" s="5"/>
    </row>
    <row r="13" spans="2:9" x14ac:dyDescent="0.25">
      <c r="B13" s="11" t="s">
        <v>7</v>
      </c>
      <c r="C13" s="8">
        <v>5555784</v>
      </c>
      <c r="D13" s="8">
        <v>5555784</v>
      </c>
      <c r="E13" s="9"/>
      <c r="F13" s="5"/>
      <c r="G13" s="5"/>
      <c r="H13" s="10"/>
      <c r="I13" s="10"/>
    </row>
    <row r="14" spans="2:9" ht="18.75" x14ac:dyDescent="0.35">
      <c r="B14" s="11" t="s">
        <v>8</v>
      </c>
      <c r="C14" s="8">
        <v>54549553</v>
      </c>
      <c r="D14" s="8">
        <v>54549553</v>
      </c>
      <c r="E14" s="9"/>
      <c r="F14" s="5"/>
      <c r="G14" s="5"/>
      <c r="H14" s="10"/>
      <c r="I14" s="10"/>
    </row>
    <row r="15" spans="2:9" ht="18.75" x14ac:dyDescent="0.35">
      <c r="B15" s="11" t="s">
        <v>9</v>
      </c>
      <c r="C15" s="8">
        <v>34083692</v>
      </c>
      <c r="D15" s="8">
        <v>34083692</v>
      </c>
      <c r="E15" s="9"/>
      <c r="F15" s="5"/>
      <c r="G15" s="5"/>
      <c r="H15" s="10"/>
      <c r="I15" s="10"/>
    </row>
    <row r="16" spans="2:9" ht="18.75" x14ac:dyDescent="0.35">
      <c r="B16" s="11" t="s">
        <v>10</v>
      </c>
      <c r="C16" s="8">
        <v>55425632</v>
      </c>
      <c r="D16" s="8">
        <v>55425632</v>
      </c>
      <c r="E16" s="9"/>
      <c r="F16" s="5"/>
      <c r="G16" s="5"/>
      <c r="H16" s="10"/>
      <c r="I16" s="10"/>
    </row>
    <row r="17" spans="2:9" ht="18.75" x14ac:dyDescent="0.35">
      <c r="B17" s="11" t="s">
        <v>11</v>
      </c>
      <c r="C17" s="8">
        <v>6510775</v>
      </c>
      <c r="D17" s="8">
        <v>6510775</v>
      </c>
      <c r="E17" s="9"/>
      <c r="F17" s="5"/>
      <c r="G17" s="5"/>
      <c r="H17" s="10"/>
      <c r="I17" s="10"/>
    </row>
    <row r="18" spans="2:9" ht="18.75" x14ac:dyDescent="0.35">
      <c r="B18" s="11" t="s">
        <v>12</v>
      </c>
      <c r="C18" s="8">
        <v>1329195</v>
      </c>
      <c r="D18" s="8">
        <v>1329195</v>
      </c>
      <c r="E18" s="9"/>
      <c r="F18" s="5"/>
      <c r="G18" s="5"/>
      <c r="H18" s="10"/>
      <c r="I18" s="10"/>
    </row>
    <row r="19" spans="2:9" ht="18.75" x14ac:dyDescent="0.35">
      <c r="B19" s="11" t="s">
        <v>13</v>
      </c>
      <c r="C19" s="8">
        <v>613294</v>
      </c>
      <c r="D19" s="8">
        <v>613294</v>
      </c>
      <c r="E19" s="9"/>
      <c r="F19" s="5"/>
      <c r="G19" s="5"/>
      <c r="H19" s="10"/>
      <c r="I19" s="10"/>
    </row>
    <row r="20" spans="2:9" ht="18.75" x14ac:dyDescent="0.35">
      <c r="B20" s="11" t="s">
        <v>14</v>
      </c>
      <c r="C20" s="8">
        <v>1731567</v>
      </c>
      <c r="D20" s="8">
        <v>1731567</v>
      </c>
      <c r="E20" s="9"/>
      <c r="F20" s="5"/>
      <c r="G20" s="5"/>
      <c r="H20" s="10"/>
      <c r="I20" s="10"/>
    </row>
    <row r="21" spans="2:9" x14ac:dyDescent="0.25">
      <c r="B21" s="11" t="s">
        <v>15</v>
      </c>
      <c r="C21" s="8">
        <v>8182535</v>
      </c>
      <c r="D21" s="8">
        <v>8182535</v>
      </c>
      <c r="E21" s="9"/>
      <c r="F21" s="12"/>
      <c r="G21" s="5"/>
      <c r="H21" s="10"/>
      <c r="I21" s="10"/>
    </row>
    <row r="22" spans="2:9" x14ac:dyDescent="0.25">
      <c r="B22" s="11" t="s">
        <v>16</v>
      </c>
      <c r="C22" s="8">
        <v>25088890</v>
      </c>
      <c r="D22" s="8">
        <v>25088890</v>
      </c>
      <c r="E22" s="9"/>
      <c r="F22" s="12"/>
      <c r="G22" s="5"/>
      <c r="H22" s="10"/>
      <c r="I22" s="10"/>
    </row>
    <row r="23" spans="2:9" x14ac:dyDescent="0.25">
      <c r="B23" s="6" t="s">
        <v>17</v>
      </c>
      <c r="C23" s="8"/>
      <c r="D23" s="8"/>
      <c r="E23" s="9"/>
      <c r="F23" s="5"/>
      <c r="G23" s="5"/>
      <c r="H23" s="10"/>
      <c r="I23" s="10"/>
    </row>
    <row r="24" spans="2:9" ht="18.75" x14ac:dyDescent="0.35">
      <c r="B24" s="11" t="s">
        <v>24</v>
      </c>
      <c r="C24" s="8">
        <v>3234135</v>
      </c>
      <c r="D24" s="8">
        <v>3234135</v>
      </c>
      <c r="E24" s="9"/>
      <c r="F24" s="13"/>
      <c r="G24" s="5"/>
      <c r="H24" s="10"/>
      <c r="I24" s="10"/>
    </row>
    <row r="25" spans="2:9" x14ac:dyDescent="0.25">
      <c r="B25" s="14" t="s">
        <v>18</v>
      </c>
      <c r="C25" s="15">
        <f>SUM(C13:C24)+1</f>
        <v>196305053</v>
      </c>
      <c r="D25" s="15">
        <f>SUM(D13:D24)+1</f>
        <v>196305053</v>
      </c>
      <c r="E25" s="16"/>
      <c r="F25" s="17"/>
      <c r="G25" s="18"/>
    </row>
    <row r="26" spans="2:9" x14ac:dyDescent="0.25">
      <c r="B26" s="19"/>
      <c r="C26" s="20"/>
      <c r="D26" s="20"/>
      <c r="E26" s="21"/>
      <c r="F26" s="5"/>
    </row>
    <row r="27" spans="2:9" x14ac:dyDescent="0.25">
      <c r="B27" s="38" t="s">
        <v>19</v>
      </c>
      <c r="C27" s="38"/>
      <c r="D27" s="38"/>
      <c r="E27" s="22"/>
      <c r="F27" s="17"/>
      <c r="G27" s="23"/>
    </row>
    <row r="28" spans="2:9" s="26" customFormat="1" x14ac:dyDescent="0.25">
      <c r="B28" s="24"/>
      <c r="C28" s="25"/>
      <c r="D28" s="25"/>
      <c r="E28" s="9"/>
      <c r="F28" s="13"/>
      <c r="G28" s="13"/>
      <c r="H28" s="10"/>
      <c r="I28" s="10"/>
    </row>
    <row r="29" spans="2:9" s="26" customFormat="1" x14ac:dyDescent="0.25">
      <c r="B29" s="24"/>
      <c r="C29" s="25"/>
      <c r="D29" s="25"/>
      <c r="E29" s="9"/>
      <c r="F29" s="5"/>
      <c r="G29" s="13"/>
      <c r="H29" s="10"/>
      <c r="I29" s="10"/>
    </row>
    <row r="30" spans="2:9" x14ac:dyDescent="0.25">
      <c r="B30" s="14" t="s">
        <v>20</v>
      </c>
      <c r="C30" s="27">
        <f>SUM(C28:C29)</f>
        <v>0</v>
      </c>
      <c r="D30" s="27">
        <f>SUM(D28:D29)</f>
        <v>0</v>
      </c>
      <c r="E30" s="16"/>
      <c r="F30" s="17"/>
      <c r="H30" s="18"/>
      <c r="I30" s="18"/>
    </row>
    <row r="31" spans="2:9" x14ac:dyDescent="0.25">
      <c r="B31" s="19"/>
      <c r="C31" s="28"/>
      <c r="D31" s="28"/>
      <c r="E31" s="29"/>
      <c r="H31" s="18"/>
      <c r="I31" s="18"/>
    </row>
    <row r="32" spans="2:9" x14ac:dyDescent="0.25">
      <c r="B32" s="30" t="s">
        <v>21</v>
      </c>
      <c r="C32" s="15">
        <f>C30+C25</f>
        <v>196305053</v>
      </c>
      <c r="D32" s="15">
        <f>D30+D25</f>
        <v>196305053</v>
      </c>
      <c r="E32" s="16"/>
      <c r="F32" s="17"/>
      <c r="G32" s="18"/>
      <c r="H32" s="18"/>
      <c r="I32" s="18"/>
    </row>
    <row r="33" spans="2:9" x14ac:dyDescent="0.25">
      <c r="C33" s="17"/>
      <c r="D33" s="17"/>
      <c r="H33" s="18"/>
      <c r="I33" s="23"/>
    </row>
    <row r="34" spans="2:9" ht="48" customHeight="1" x14ac:dyDescent="0.25">
      <c r="B34" s="33" t="s">
        <v>22</v>
      </c>
      <c r="C34" s="33"/>
      <c r="D34" s="33"/>
      <c r="E34" s="32"/>
    </row>
    <row r="35" spans="2:9" x14ac:dyDescent="0.25">
      <c r="C35" s="5"/>
      <c r="H35" s="18"/>
      <c r="I35" s="18"/>
    </row>
    <row r="36" spans="2:9" x14ac:dyDescent="0.25">
      <c r="C36" s="5"/>
    </row>
    <row r="37" spans="2:9" x14ac:dyDescent="0.25">
      <c r="C37" s="5"/>
    </row>
    <row r="38" spans="2:9" x14ac:dyDescent="0.25">
      <c r="C38" s="17"/>
    </row>
    <row r="39" spans="2:9" x14ac:dyDescent="0.25">
      <c r="C39" s="17"/>
    </row>
  </sheetData>
  <mergeCells count="6">
    <mergeCell ref="B34:D34"/>
    <mergeCell ref="B7:D7"/>
    <mergeCell ref="B8:D8"/>
    <mergeCell ref="B9:D9"/>
    <mergeCell ref="B11:D11"/>
    <mergeCell ref="B27:D27"/>
  </mergeCells>
  <pageMargins left="0.7" right="0.7" top="0.75" bottom="0.75" header="0.3" footer="0.3"/>
  <pageSetup paperSize="9" scale="83" orientation="portrait" r:id="rId1"/>
  <ignoredErrors>
    <ignoredError sqref="C30:D30" emptyCellReferenc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interes</vt:lpstr>
      <vt:lpstr>'Formato interes'!Área_de_impresión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CLAUDIA IVETTE  SOTO PINEDA</cp:lastModifiedBy>
  <cp:lastPrinted>2021-05-05T17:43:04Z</cp:lastPrinted>
  <dcterms:created xsi:type="dcterms:W3CDTF">2021-01-22T01:47:17Z</dcterms:created>
  <dcterms:modified xsi:type="dcterms:W3CDTF">2021-05-10T18:35:56Z</dcterms:modified>
</cp:coreProperties>
</file>