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435"/>
  </bookViews>
  <sheets>
    <sheet name="FORMATOS PPTARIO intere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D29" i="1" s="1"/>
  <c r="C27" i="1"/>
  <c r="C29" i="1" s="1"/>
  <c r="D23" i="1"/>
  <c r="C23" i="1"/>
</calcChain>
</file>

<file path=xl/sharedStrings.xml><?xml version="1.0" encoding="utf-8"?>
<sst xmlns="http://schemas.openxmlformats.org/spreadsheetml/2006/main" count="23" uniqueCount="23">
  <si>
    <t>SECRETARIA DE FINANZAS DEL PODER EJECUTIVO</t>
  </si>
  <si>
    <t>Intereses de la Deuda</t>
  </si>
  <si>
    <t>Del 01 de enero al 30 de junio de 2022</t>
  </si>
  <si>
    <t>Identificación del Crédito o Instrumento</t>
  </si>
  <si>
    <t>Devengado</t>
  </si>
  <si>
    <t>Pagado</t>
  </si>
  <si>
    <t>Créditos Bancarios</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</si>
  <si>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</si>
  <si>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</si>
  <si>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</si>
  <si>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</si>
  <si>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</si>
  <si>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</si>
  <si>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</si>
  <si>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</si>
  <si>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Banobras Justicia Penal</t>
  </si>
  <si>
    <t xml:space="preserve">Banobras Fonrec </t>
  </si>
  <si>
    <r>
      <t xml:space="preserve">Banorte </t>
    </r>
    <r>
      <rPr>
        <vertAlign val="subscript"/>
        <sz val="11"/>
        <color theme="1"/>
        <rFont val="Arial"/>
        <family val="2"/>
      </rPr>
      <t>300</t>
    </r>
  </si>
  <si>
    <t>Total de intereses de  Crédito Bancarios</t>
  </si>
  <si>
    <t xml:space="preserve">Otros Instrumentos  de Deuda </t>
  </si>
  <si>
    <t>Total de intereses de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</si>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</sst>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_(* \(#,##0\);_(* &quot;-&quot;??_);_(@_)"/>
    <numFmt numFmtId="165" formatCode="_-* #,##0_-;\-* #,##0_-;_-* &quot;-&quot;??_-;_-@_-"/>
  </numFmts>
  <fonts count="7" x14ac:knownFonts="1">
    <font>
      <sz val="11"/>
      <color theme="1"/>
      <name val="Calibri"/>
      <family val="2"/>
      <scheme val="minor"/>
    </font>
    <font>
      <sz val="11"/>
      <color theme="1"/>
      <name val="Calibri"/>
      <family val="2"/>
      <scheme val="minor"/>
    </font>
    <font>
      <b/>
      <sz val="10"/>
      <color theme="1"/>
      <name val="Arial"/>
      <family val="2"/>
    </font>
    <font>
      <sz val="11"/>
      <color theme="1"/>
      <name val="Arial"/>
      <family val="2"/>
    </font>
    <font>
      <sz val="10"/>
      <color theme="1"/>
      <name val="Arial"/>
      <family val="2"/>
    </font>
    <font>
      <vertAlign val="subscript"/>
      <sz val="11"/>
      <color theme="1"/>
      <name val="Arial"/>
      <family val="2"/>
    </font>
    <font>
      <b/>
      <sz val="11"/>
      <color theme="1"/>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3">
    <xf numFmtId="0" fontId="0" fillId="0" borderId="0" xfId="0"/>
    <xf numFmtId="0" fontId="2" fillId="0" borderId="0" xfId="0" applyFont="1" applyFill="1" applyBorder="1" applyAlignment="1">
      <alignment horizontal="center"/>
    </xf>
    <xf numFmtId="0" fontId="2" fillId="0" borderId="5" xfId="0" applyFont="1" applyFill="1" applyBorder="1" applyAlignment="1"/>
    <xf numFmtId="0" fontId="2" fillId="2" borderId="1" xfId="0" applyFont="1" applyFill="1" applyBorder="1"/>
    <xf numFmtId="0" fontId="2" fillId="2" borderId="1" xfId="0" applyFont="1" applyFill="1" applyBorder="1" applyAlignment="1">
      <alignment horizontal="center"/>
    </xf>
    <xf numFmtId="0" fontId="3" fillId="0" borderId="1" xfId="0" applyFont="1" applyBorder="1" applyAlignment="1">
      <alignment horizontal="left"/>
    </xf>
    <xf numFmtId="164" fontId="3" fillId="0" borderId="1" xfId="1" applyNumberFormat="1" applyFont="1" applyFill="1" applyBorder="1" applyAlignment="1">
      <alignment horizontal="center"/>
    </xf>
    <xf numFmtId="165" fontId="4" fillId="0" borderId="0" xfId="1" applyNumberFormat="1" applyFont="1" applyFill="1" applyBorder="1" applyAlignment="1">
      <alignment horizontal="center"/>
    </xf>
    <xf numFmtId="165" fontId="0" fillId="0" borderId="0" xfId="0" applyNumberFormat="1"/>
    <xf numFmtId="0" fontId="2" fillId="0" borderId="1" xfId="0" applyFont="1" applyBorder="1" applyAlignment="1">
      <alignment horizontal="center"/>
    </xf>
    <xf numFmtId="164" fontId="6" fillId="0" borderId="1" xfId="2" applyNumberFormat="1" applyFont="1" applyBorder="1" applyAlignment="1">
      <alignment horizontal="center"/>
    </xf>
    <xf numFmtId="165" fontId="2" fillId="0" borderId="0" xfId="2" applyNumberFormat="1" applyFont="1" applyFill="1" applyBorder="1" applyAlignment="1">
      <alignment horizontal="center"/>
    </xf>
    <xf numFmtId="0" fontId="4" fillId="0" borderId="0" xfId="0" applyFont="1" applyFill="1" applyBorder="1" applyAlignment="1">
      <alignment horizontal="center"/>
    </xf>
    <xf numFmtId="0" fontId="3" fillId="0" borderId="1" xfId="0" applyFont="1" applyBorder="1"/>
    <xf numFmtId="43" fontId="3" fillId="0" borderId="1" xfId="1" applyNumberFormat="1" applyFont="1" applyFill="1" applyBorder="1" applyAlignment="1">
      <alignment horizontal="center"/>
    </xf>
    <xf numFmtId="0" fontId="0" fillId="0" borderId="0" xfId="0" applyFill="1"/>
    <xf numFmtId="43" fontId="6" fillId="0" borderId="1" xfId="2" applyNumberFormat="1" applyFont="1" applyBorder="1" applyAlignment="1">
      <alignment horizontal="center"/>
    </xf>
    <xf numFmtId="43" fontId="0" fillId="0" borderId="0" xfId="1" applyFont="1"/>
    <xf numFmtId="43" fontId="3" fillId="0" borderId="1" xfId="1" applyNumberFormat="1" applyFont="1" applyBorder="1" applyAlignment="1">
      <alignment horizontal="center"/>
    </xf>
    <xf numFmtId="165" fontId="4" fillId="0" borderId="0" xfId="1" applyNumberFormat="1" applyFont="1" applyFill="1" applyAlignment="1">
      <alignment horizontal="center"/>
    </xf>
    <xf numFmtId="0" fontId="6" fillId="0" borderId="1" xfId="0" applyFont="1" applyBorder="1" applyAlignment="1">
      <alignment horizontal="center"/>
    </xf>
    <xf numFmtId="43" fontId="0" fillId="0" borderId="0" xfId="0" applyNumberFormat="1" applyAlignment="1">
      <alignment horizontal="center"/>
    </xf>
    <xf numFmtId="0" fontId="0" fillId="0" borderId="0" xfId="0" applyFill="1" applyAlignment="1">
      <alignment horizontal="center"/>
    </xf>
    <xf numFmtId="43" fontId="0" fillId="0" borderId="0" xfId="0" applyNumberFormat="1"/>
    <xf numFmtId="0" fontId="0" fillId="0" borderId="0" xfId="0" applyAlignment="1">
      <alignment wrapText="1"/>
    </xf>
    <xf numFmtId="43" fontId="0" fillId="0" borderId="0" xfId="1" applyFont="1" applyAlignment="1">
      <alignment horizontal="center"/>
    </xf>
    <xf numFmtId="0" fontId="0" fillId="0" borderId="0" xfId="0"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1" xfId="0" applyFont="1" applyFill="1" applyBorder="1" applyAlignment="1">
      <alignment horizontal="center"/>
    </xf>
    <xf numFmtId="0" fontId="0" fillId="0" borderId="0" xfId="0" applyAlignment="1">
      <alignment horizontal="left"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2266950</xdr:colOff>
      <xdr:row>1</xdr:row>
      <xdr:rowOff>9525</xdr:rowOff>
    </xdr:from>
    <xdr:to>
      <xdr:col>4</xdr:col>
      <xdr:colOff>336550</xdr:colOff>
      <xdr:row>4</xdr:row>
      <xdr:rowOff>175895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8950" y="200025"/>
          <a:ext cx="3736975" cy="7378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36"/>
  <sheetViews>
    <sheetView showGridLines="0" tabSelected="1" view="pageBreakPreview" zoomScale="60" zoomScaleNormal="100" workbookViewId="0">
      <selection activeCell="J22" sqref="J22"/>
    </sheetView>
  </sheetViews>
  <sheetFormatPr baseColWidth="10" defaultRowHeight="15" x14ac:dyDescent="0.25"/>
  <cols>
    <col min="1" max="1" width="6" customWidth="1"/>
    <col min="2" max="2" width="49.5703125" customWidth="1"/>
    <col min="3" max="4" width="17.7109375" style="26" customWidth="1"/>
    <col min="5" max="5" width="5.5703125" style="22" customWidth="1"/>
    <col min="6" max="7" width="17.85546875" bestFit="1" customWidth="1"/>
  </cols>
  <sheetData>
    <row r="7" spans="2:7" x14ac:dyDescent="0.25">
      <c r="B7" s="27" t="s">
        <v>0</v>
      </c>
      <c r="C7" s="27"/>
      <c r="D7" s="27"/>
      <c r="E7" s="1"/>
    </row>
    <row r="8" spans="2:7" x14ac:dyDescent="0.25">
      <c r="B8" s="27" t="s">
        <v>1</v>
      </c>
      <c r="C8" s="27"/>
      <c r="D8" s="27"/>
      <c r="E8" s="1"/>
    </row>
    <row r="9" spans="2:7" x14ac:dyDescent="0.25">
      <c r="B9" s="28" t="s">
        <v>2</v>
      </c>
      <c r="C9" s="29"/>
      <c r="D9" s="30"/>
      <c r="E9" s="2"/>
    </row>
    <row r="10" spans="2:7" x14ac:dyDescent="0.25">
      <c r="B10" s="3" t="s">
        <v>3</v>
      </c>
      <c r="C10" s="4" t="s">
        <v>4</v>
      </c>
      <c r="D10" s="4" t="s">
        <v>5</v>
      </c>
      <c r="E10" s="1"/>
    </row>
    <row r="11" spans="2:7" x14ac:dyDescent="0.25">
      <c r="B11" s="27" t="s">
        <v>6</v>
      </c>
      <c r="C11" s="27"/>
      <c r="D11" s="27"/>
      <c r="E11" s="1"/>
    </row>
    <row r="12" spans="2:7" x14ac:dyDescent="0.25">
      <c r="B12" s="5" t="s">
        <v>7</v>
      </c>
      <c r="C12" s="6">
        <v>10296208.75</v>
      </c>
      <c r="D12" s="6">
        <v>10296208.75</v>
      </c>
      <c r="E12" s="7"/>
      <c r="F12" s="8"/>
      <c r="G12" s="8"/>
    </row>
    <row r="13" spans="2:7" ht="18.75" x14ac:dyDescent="0.35">
      <c r="B13" s="5" t="s">
        <v>8</v>
      </c>
      <c r="C13" s="6">
        <v>153185659.44999999</v>
      </c>
      <c r="D13" s="6">
        <v>153185659.44999999</v>
      </c>
      <c r="E13" s="7"/>
      <c r="F13" s="8"/>
      <c r="G13" s="8"/>
    </row>
    <row r="14" spans="2:7" ht="18.75" x14ac:dyDescent="0.35">
      <c r="B14" s="5" t="s">
        <v>9</v>
      </c>
      <c r="C14" s="6">
        <v>99196643.450000003</v>
      </c>
      <c r="D14" s="6">
        <v>99196643.450000003</v>
      </c>
      <c r="E14" s="7"/>
      <c r="F14" s="8"/>
      <c r="G14" s="8"/>
    </row>
    <row r="15" spans="2:7" ht="18.75" x14ac:dyDescent="0.35">
      <c r="B15" s="5" t="s">
        <v>10</v>
      </c>
      <c r="C15" s="6">
        <v>161366397.91999999</v>
      </c>
      <c r="D15" s="6">
        <v>161366397.91999999</v>
      </c>
      <c r="E15" s="7"/>
      <c r="F15" s="8"/>
      <c r="G15" s="8"/>
    </row>
    <row r="16" spans="2:7" ht="18.75" x14ac:dyDescent="0.35">
      <c r="B16" s="5" t="s">
        <v>11</v>
      </c>
      <c r="C16" s="6">
        <v>25697625.449999999</v>
      </c>
      <c r="D16" s="6">
        <v>25697625.449999999</v>
      </c>
      <c r="E16" s="7"/>
      <c r="F16" s="8"/>
      <c r="G16" s="8"/>
    </row>
    <row r="17" spans="2:7" ht="18.75" x14ac:dyDescent="0.35">
      <c r="B17" s="5" t="s">
        <v>12</v>
      </c>
      <c r="C17" s="6">
        <v>4531272.5999999996</v>
      </c>
      <c r="D17" s="6">
        <v>4531272.5999999996</v>
      </c>
      <c r="E17" s="7"/>
      <c r="F17" s="8"/>
      <c r="G17" s="8"/>
    </row>
    <row r="18" spans="2:7" ht="18.75" x14ac:dyDescent="0.35">
      <c r="B18" s="5" t="s">
        <v>13</v>
      </c>
      <c r="C18" s="6">
        <v>8008863.0700000003</v>
      </c>
      <c r="D18" s="6">
        <v>8008863.0700000003</v>
      </c>
      <c r="E18" s="7"/>
      <c r="F18" s="8"/>
      <c r="G18" s="8"/>
    </row>
    <row r="19" spans="2:7" ht="18.75" x14ac:dyDescent="0.35">
      <c r="B19" s="5" t="s">
        <v>14</v>
      </c>
      <c r="C19" s="6">
        <v>21391919.77</v>
      </c>
      <c r="D19" s="6">
        <v>21391919.77</v>
      </c>
      <c r="E19" s="7"/>
      <c r="F19" s="8"/>
      <c r="G19" s="8"/>
    </row>
    <row r="20" spans="2:7" x14ac:dyDescent="0.25">
      <c r="B20" s="5" t="s">
        <v>15</v>
      </c>
      <c r="C20" s="6">
        <v>16922969.539999999</v>
      </c>
      <c r="D20" s="6">
        <v>16922969.539999999</v>
      </c>
      <c r="E20" s="7"/>
      <c r="F20" s="8"/>
      <c r="G20" s="8"/>
    </row>
    <row r="21" spans="2:7" x14ac:dyDescent="0.25">
      <c r="B21" s="5" t="s">
        <v>16</v>
      </c>
      <c r="C21" s="6">
        <v>50735310.950000003</v>
      </c>
      <c r="D21" s="6">
        <v>50735310.950000003</v>
      </c>
      <c r="E21" s="7"/>
      <c r="F21" s="8"/>
      <c r="G21" s="8"/>
    </row>
    <row r="22" spans="2:7" ht="18.75" x14ac:dyDescent="0.35">
      <c r="B22" s="5" t="s">
        <v>17</v>
      </c>
      <c r="C22" s="6">
        <v>5253950</v>
      </c>
      <c r="D22" s="6">
        <v>5253950</v>
      </c>
      <c r="E22" s="7"/>
      <c r="F22" s="8"/>
      <c r="G22" s="8"/>
    </row>
    <row r="23" spans="2:7" x14ac:dyDescent="0.25">
      <c r="B23" s="9" t="s">
        <v>18</v>
      </c>
      <c r="C23" s="10">
        <f>SUM(C12:C22)</f>
        <v>556586820.94999993</v>
      </c>
      <c r="D23" s="10">
        <f>SUM(D12:D22)</f>
        <v>556586820.94999993</v>
      </c>
      <c r="E23" s="11"/>
    </row>
    <row r="24" spans="2:7" x14ac:dyDescent="0.25">
      <c r="B24" s="31" t="s">
        <v>19</v>
      </c>
      <c r="C24" s="31"/>
      <c r="D24" s="31"/>
      <c r="E24" s="12"/>
    </row>
    <row r="25" spans="2:7" s="15" customFormat="1" x14ac:dyDescent="0.25">
      <c r="B25" s="13"/>
      <c r="C25" s="14"/>
      <c r="D25" s="14"/>
      <c r="E25" s="7"/>
      <c r="F25" s="8"/>
      <c r="G25" s="8"/>
    </row>
    <row r="26" spans="2:7" s="15" customFormat="1" x14ac:dyDescent="0.25">
      <c r="B26" s="13"/>
      <c r="C26" s="14"/>
      <c r="D26" s="14"/>
      <c r="E26" s="7"/>
      <c r="F26" s="8"/>
      <c r="G26" s="8"/>
    </row>
    <row r="27" spans="2:7" x14ac:dyDescent="0.25">
      <c r="B27" s="9" t="s">
        <v>20</v>
      </c>
      <c r="C27" s="16">
        <f>SUM(C25:C26)</f>
        <v>0</v>
      </c>
      <c r="D27" s="16">
        <f>SUM(D25:D26)</f>
        <v>0</v>
      </c>
      <c r="E27" s="11"/>
      <c r="F27" s="17"/>
      <c r="G27" s="17"/>
    </row>
    <row r="28" spans="2:7" x14ac:dyDescent="0.25">
      <c r="B28" s="13"/>
      <c r="C28" s="18"/>
      <c r="D28" s="18"/>
      <c r="E28" s="19"/>
      <c r="F28" s="17"/>
      <c r="G28" s="17"/>
    </row>
    <row r="29" spans="2:7" x14ac:dyDescent="0.25">
      <c r="B29" s="20" t="s">
        <v>21</v>
      </c>
      <c r="C29" s="10">
        <f>C27+C23</f>
        <v>556586820.94999993</v>
      </c>
      <c r="D29" s="10">
        <f>D27+D23</f>
        <v>556586820.94999993</v>
      </c>
      <c r="E29" s="11"/>
      <c r="F29" s="17"/>
      <c r="G29" s="17"/>
    </row>
    <row r="30" spans="2:7" x14ac:dyDescent="0.25">
      <c r="C30" s="21"/>
      <c r="D30" s="21"/>
      <c r="F30" s="17"/>
      <c r="G30" s="23"/>
    </row>
    <row r="31" spans="2:7" ht="48" customHeight="1" x14ac:dyDescent="0.25">
      <c r="B31" s="32" t="s">
        <v>22</v>
      </c>
      <c r="C31" s="32"/>
      <c r="D31" s="32"/>
      <c r="E31" s="24"/>
    </row>
    <row r="32" spans="2:7" x14ac:dyDescent="0.25">
      <c r="C32" s="25"/>
      <c r="F32" s="17"/>
      <c r="G32" s="17"/>
    </row>
    <row r="33" spans="3:3" x14ac:dyDescent="0.25">
      <c r="C33" s="25"/>
    </row>
    <row r="34" spans="3:3" x14ac:dyDescent="0.25">
      <c r="C34" s="25"/>
    </row>
    <row r="35" spans="3:3" x14ac:dyDescent="0.25">
      <c r="C35" s="21"/>
    </row>
    <row r="36" spans="3:3" x14ac:dyDescent="0.25">
      <c r="C36" s="21"/>
    </row>
  </sheetData>
  <mergeCells count="6">
    <mergeCell ref="B31:D31"/>
    <mergeCell ref="B7:D7"/>
    <mergeCell ref="B8:D8"/>
    <mergeCell ref="B9:D9"/>
    <mergeCell ref="B11:D11"/>
    <mergeCell ref="B24:D24"/>
  </mergeCells>
  <pageMargins left="0.70866141732283472" right="0.7086614173228347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FORMATOS PPTARIO interes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CLAUDIA IVETTE  SOTO PINEDA</cp:lastModifiedBy>
  <dcterms:created xsi:type="dcterms:W3CDTF">2022-07-25T02:15:12Z</dcterms:created>
  <dcterms:modified xsi:type="dcterms:W3CDTF">2022-08-09T19:16:19Z</dcterms:modified>
</cp:coreProperties>
</file>