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8915" windowHeight="83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83" i="1"/>
  <c r="H73"/>
  <c r="H64" l="1"/>
  <c r="H58"/>
  <c r="H54"/>
  <c r="H46"/>
  <c r="H35" l="1"/>
  <c r="H41"/>
  <c r="H31"/>
</calcChain>
</file>

<file path=xl/sharedStrings.xml><?xml version="1.0" encoding="utf-8"?>
<sst xmlns="http://schemas.openxmlformats.org/spreadsheetml/2006/main" count="351" uniqueCount="149">
  <si>
    <t>CONCEPTO</t>
  </si>
  <si>
    <t>AYUDA A</t>
  </si>
  <si>
    <t>SUBSIDIO</t>
  </si>
  <si>
    <t>BENEFICIARIO</t>
  </si>
  <si>
    <t>CURP</t>
  </si>
  <si>
    <t>RFC</t>
  </si>
  <si>
    <t>MONTO PAGADO</t>
  </si>
  <si>
    <t>APOYO ECONOMICO OTORGADO A MADRES DE FAMILIA ORIGINARIAS DE SANTIAGO AMOLTEPEC, PARA HABITACION Y ALIMENTOS DE ELLAS Y SUS HIJOS, DEBIDO A QUE SUS ESPOSIS SE ENCUENTRAN RECLUIDOS EN EL PENAL DE MIAHUATLAN DE PORFIRIO DIAZ</t>
  </si>
  <si>
    <t>SOCIAL</t>
  </si>
  <si>
    <t>CABALLERO JIRON ROSIBEL</t>
  </si>
  <si>
    <t>CAJR890508MOCBRS08</t>
  </si>
  <si>
    <t>CAJR890508</t>
  </si>
  <si>
    <t>APOYO ECONOMICO OTORGADO PARA COMPRA DE MEDICAMENTO DE SORIASIS</t>
  </si>
  <si>
    <t>GUTIERREZ GUTIERREZ ALEJANDRA</t>
  </si>
  <si>
    <t>GUGA660102MOCTTL02</t>
  </si>
  <si>
    <t>GUGA660102</t>
  </si>
  <si>
    <t>APOTO ECONOMICO OTORGADO PARA REALIZAR ESTUDIOS MUSICALES A NIVEL DE LICENCIATURA DE PIANISTA CONCERTISTA EN LA ESCUELA NACIONAL DE MUSICA DE LA UNIVERSIDAD NACIONAL AUTONOMA DE MEXICO</t>
  </si>
  <si>
    <t>JARQUIN CAMPOS ALANA EUNICE</t>
  </si>
  <si>
    <t>JACA841118MOCRML03</t>
  </si>
  <si>
    <t>JACA841118</t>
  </si>
  <si>
    <t>APOYO ECONOMICO PARA TRASLADAR A LA CD. DE MEXICO AL NIÑO NICOLAS IBARRA PARA TRATAMIENTO MEDICO</t>
  </si>
  <si>
    <t>KATZ JINICH CLARA</t>
  </si>
  <si>
    <t>KAJC430712MOCTNL06</t>
  </si>
  <si>
    <t>KAJC430712</t>
  </si>
  <si>
    <t>APOYO ECONOMICO OTORGADO PARA TRASLADAR AL NIÑO VICTOR CRUZ LOPEZ DE SAN PEDRO TUTUTEPEC AL HOSPITAL DE LA NIÑEZ OAXAQUEÑA</t>
  </si>
  <si>
    <t>LOPEZ HERNANDEZ IRENE</t>
  </si>
  <si>
    <t>LOHI721020MOCPRR00</t>
  </si>
  <si>
    <t>LOHI721020</t>
  </si>
  <si>
    <t>APOYO ECONOMICO OTORGADO PARA TRATAMIENTO DE INSUFICIENCIA RENAL CRONICA</t>
  </si>
  <si>
    <t>MEJIA CALLEJA GENARO</t>
  </si>
  <si>
    <t>MECG900919HOCJLN07</t>
  </si>
  <si>
    <t>MECG900919</t>
  </si>
  <si>
    <t>APOYO ECONOMICO OTORGADO PARA QUIMIOTERAPIA</t>
  </si>
  <si>
    <t>MARIA CRISTINA PASEIRO LARA</t>
  </si>
  <si>
    <t>PALC431103MVZSRR04</t>
  </si>
  <si>
    <t>PALC431103</t>
  </si>
  <si>
    <t>APOYO ECONOMICO AL NIÑO ANGEL ROMERO SECRERIANO PARA QUE PUEDA CONTINUAR CON SUS ESTUDIOS DE CANTO Y MUSICA EN LA CIUDAD DE MEXICO</t>
  </si>
  <si>
    <t>ROMERO CARRASCO FRANCISCO</t>
  </si>
  <si>
    <t>ROCF710116HOCMRR09</t>
  </si>
  <si>
    <t>ROCF710116</t>
  </si>
  <si>
    <t>APOYO ECONOMICO A LA NIÑA GUADALUPE RAMIREZ PARA QUE SE TRASLADE A LA CIUDAD DE MEXICO AL A SU TRATAMIENTO DE NISTAGMUS TORSIONAL CONGENITO</t>
  </si>
  <si>
    <t>CASTELLANOS LOPEZ GRACIELA JARQUIN</t>
  </si>
  <si>
    <t>CALG730814MOCRLS02</t>
  </si>
  <si>
    <t>CALG730814</t>
  </si>
  <si>
    <t>APOYO ECONOMICO PARA EL PAGO DE MEDICAMENTO DE DORIASIS</t>
  </si>
  <si>
    <t xml:space="preserve">APOYO ECONOMICO PARA REALIZAR ESTUDIOS MUSICALES A NIVEL LICENCIATURA DE PIANISTA CONCERTISTA </t>
  </si>
  <si>
    <t>APOYO OTORGADO OTORGADO PARA COMPRA DE MEDICAMENTOS PARA TRATAMIENTO MEDICO</t>
  </si>
  <si>
    <t>GUTIERREZ ZAFRA TELMA</t>
  </si>
  <si>
    <t>GUZT720913MOCTFL05</t>
  </si>
  <si>
    <t>GUZT720913</t>
  </si>
  <si>
    <t xml:space="preserve">APOYO ECONOMICO PARA TRATAMIENTO DE INSIIFICIENCIA RENAL CRONICA </t>
  </si>
  <si>
    <t>DIAZ MARTINEZ CUTBERTO</t>
  </si>
  <si>
    <t>DIMC760726HOCZRT02</t>
  </si>
  <si>
    <t>DIMC760726</t>
  </si>
  <si>
    <t>APOYO ECONOMICO OTORGADO PARA GASTOS DE ALIMENTACION Y VIVIENDA PARA ESPOSAS E HIJOS DE PRESOS RECLUIDOS EN EL PENAL DE MIAHUATLAN</t>
  </si>
  <si>
    <t>GARCIA GOMEZ JUDITH</t>
  </si>
  <si>
    <t>GAGJ610414MOCRMD04</t>
  </si>
  <si>
    <t>GAGJ610414</t>
  </si>
  <si>
    <t>GUBERNATURA</t>
  </si>
  <si>
    <t>TOTAL</t>
  </si>
  <si>
    <t>EJECUCION DEL PROYECTO OAXACA CINE ALCALA</t>
  </si>
  <si>
    <t>LULA CINE A.C.</t>
  </si>
  <si>
    <t>LCI1108236B5</t>
  </si>
  <si>
    <t>COORDINACION DE ESPACIOS CULTURALES DEL ESTADO DE OAXACA</t>
  </si>
  <si>
    <t>INSTITUTO ESTATAL DE EDUCACION PARA ADULTOS</t>
  </si>
  <si>
    <t>ASIGNACIONES DESTINADAS A CUBRIR LAS EROGACIONES QUE POR CONCEPTO DE APOYO SE OTORGAN A PERSONAS FISICAS QUE EN SU CARÁCTER DE VOLUNTARIOS, SIN SER SERVIDORES PUBLICOS, NI ESTAR SUJETAS A UNA RELACION LABORAL , SUBORDINAN, COADYUVAN DE MANERA TEMPORAL Y CON ACTIVIDADES ESPECIFICAS DETERMINADAS EN PROGRAMAS DE CARACTER FEDERAL TALES COMO: EVALUACIONES, ENCUESTAS, SONDEOS, ENTRE OTROS</t>
  </si>
  <si>
    <t>PATRONATO PRO-EDUCACION DE LOS ADULTOS A.C.</t>
  </si>
  <si>
    <t>PEE971128SS6</t>
  </si>
  <si>
    <t>SECRETARIA DE FINANZAS</t>
  </si>
  <si>
    <t>DONATIVOS A INSTITUCIONES SIN FINES DE LUCRO</t>
  </si>
  <si>
    <t>FUNDACION TELETON MEXICO, A.C.</t>
  </si>
  <si>
    <t>FTM981104540</t>
  </si>
  <si>
    <t xml:space="preserve"> SECTOR                                  (ECONOMICO O SOCIAL)</t>
  </si>
  <si>
    <t>4441 AYUDAS SOCIALES A PERSONAS</t>
  </si>
  <si>
    <t>4810 DONATIVOS A INSTITUCIONES SIN FINES DE LUCRO</t>
  </si>
  <si>
    <t>REPRESENTACION DEL ESTADO DE OAXACA EN EL DISTRITO FEDERAL</t>
  </si>
  <si>
    <t>COMPRA DE BOLETO DE AUTOBUS A REYNA JOSEFINA SAMANIEGO</t>
  </si>
  <si>
    <t>COMPRA DE BOLETO DE AUTOBUS A ELIO ALEJANDRO ALAVEZ</t>
  </si>
  <si>
    <t>COMPRA DE BOLETO DE AUTOBUS A CRECENCIO JOSE FILEMON</t>
  </si>
  <si>
    <t>AUTOS PULLMAN SA DE CV</t>
  </si>
  <si>
    <t>APU640930KV9</t>
  </si>
  <si>
    <t>COLEGIO DE ESTUDIOS CIENTIFICOS Y TECNOLOGICOS DEL ESTADO DE OAXACA</t>
  </si>
  <si>
    <t>APOYO ECONOMICO PARA LA COMPRA DE MATERIALES DIDACTICOS</t>
  </si>
  <si>
    <t>PAGO DEL EXAMEN TOELF PARA CONTIBUAR CON EL PROCESO BECA "JOVENES EN ACCIÓN 2014".</t>
  </si>
  <si>
    <t>MARIA FERNANDEZ CRUZ RIOS</t>
  </si>
  <si>
    <t>EDUARDO FLORES ALTAMIRANO</t>
  </si>
  <si>
    <t>MITZI MARIBEL HERNANDEZ DIAZ</t>
  </si>
  <si>
    <t>ALHELI SANCHEZ ESPINOZA</t>
  </si>
  <si>
    <t>CLARA CRUZ DIAZ</t>
  </si>
  <si>
    <t>ADRINA ISABEL MARTINEZ RAMOS</t>
  </si>
  <si>
    <t>CURF970202MOCRSR04</t>
  </si>
  <si>
    <t>FOAE980717HOCLLD04</t>
  </si>
  <si>
    <t>HEDM971219MOCRZT09</t>
  </si>
  <si>
    <t>SAEA970402MOCNSL08</t>
  </si>
  <si>
    <t>CUDC970301MOCRZL00</t>
  </si>
  <si>
    <t>MARA980715MOCRMD04</t>
  </si>
  <si>
    <t>CONSEJO ESTATAL PARA LA PREVENCIÓN Y CONTROL DEL SIDA</t>
  </si>
  <si>
    <t>PERSONAS QUE ASISTEN A CONSULTA MEDICA</t>
  </si>
  <si>
    <t>43 USUARIOS</t>
  </si>
  <si>
    <t>N/A</t>
  </si>
  <si>
    <t>NOTA: LOS DATOS PERSONALES DE LOS BENEFICIARIOS DE LOS RECURSOS QUE CONTEMPLA LA PARTIDA DE AYUDAS DIVERSAS, SE ENCUENTRAN CLASIFICADOS COMO INFORMACIÓN CONFIDENCIAL POR EL SUBCOMITE DE TRANSPARENCIA Y ACCESO A LA INFORMACIÓN PUBLICA DEL CONSEJO ESTATAL PARA LA PREVENCIÓN Y CONTROL DEL SIDA, EN VIRTUD DE QUE TODOS LOS BENEFICIARIOS SON PACIENTES CON V.I.H. O SIDA , CUYO ESTADO DE SALUD ES CONSIDERADO UN DATO PERSONAL DE CARACTER SENSIBLE CON FUNDAMENTO EN LOS ARTICULOS 6 FRACCION II DE LA CONSTITUCIÓN POLITICA DE LOS ESTADOS UNIDOS MEXICANOS " LA INFORMACION QUE SE REFIERE A LA VIDA PRIVADA Y LOS DATOS PERSONALES SERA PROTEGIDA EN LOS TERMINOS Y CON LAS EXEPCIONES QUE FIJEN LAS LEYES", 20,21 DE LA LEY DE TRANSPARENCIA Y ACCESO A LA INFORMACIÓN PUBLICA GUBERNAMENTAL, 2,11 DE LA LEY DE PROTECCIÓN DE DATOS PERSONALES DEL ESTADO DE OAXACA Y NUMERAL 6.4.2. DE LA NORMA OFICIAL MEXICANA PARA LA PREVENCIÓN Y CONTROL DE LA INFECCIÓN POR EL VIRUS DE INMUNODEFICIENCIA HUMANA NOM-010-SSA2-2010.</t>
  </si>
  <si>
    <t>INSTITUTO DE ESTUDIOS DE BACHILLERATO DEL ESTADO DE OAXACA</t>
  </si>
  <si>
    <t xml:space="preserve">AYUDA PARA LA REGULARIZACION DE LA TENENCIA D ELA TIERRA. </t>
  </si>
  <si>
    <t>PLANTEL 120</t>
  </si>
  <si>
    <t>PLANTEL 269</t>
  </si>
  <si>
    <t>PLANTEL 259</t>
  </si>
  <si>
    <t>PLANTEL 096</t>
  </si>
  <si>
    <t>IEB010331V24</t>
  </si>
  <si>
    <t>INSTITUTO  OAXAQUEÑO DE ATENCIÓN AL MIGRANTE</t>
  </si>
  <si>
    <t>TRASLADO DEL ENFERMO BASILIO MEJIA CORONEL</t>
  </si>
  <si>
    <t>TRASLADO DE FALLECIDOS</t>
  </si>
  <si>
    <t>TRASLADO DEL FALLECIDO ISIDRO CABRERA RODRIGUEZ</t>
  </si>
  <si>
    <t>TRASLADO DEL FALLECIDO GUADALUPE CHAVEZ RODRIGUEZ</t>
  </si>
  <si>
    <t>MARIA DEL SOCORRO LETICIA LOPEZ CERVANTES</t>
  </si>
  <si>
    <t xml:space="preserve">SISTEMAS PARA EL DESARROLLO INTEGRAL DE  LA FAMILIA DEL EDO. DE OAX. </t>
  </si>
  <si>
    <t>VELATORIO DEL CENTRO</t>
  </si>
  <si>
    <t>PEDRO HERNANDEZ CHAVEZ</t>
  </si>
  <si>
    <t>LOCS590218196</t>
  </si>
  <si>
    <t>SDI770611683</t>
  </si>
  <si>
    <t>VCO080225CI5</t>
  </si>
  <si>
    <t>HECP640923XXX</t>
  </si>
  <si>
    <t>SERVICIOS FUNERARIOS</t>
  </si>
  <si>
    <t>APOYO PARA LA EDUCACION INTEGRAL  Y DEPORTIVA DE LOS NIÑOS Y NIÑAS BASQUETBOLISTAS DE LA REGIÓN TRIQUI , ACADEMIA DE BALONCESTO INDIGENA  DE MEXICO (ABIM)</t>
  </si>
  <si>
    <t>FAMILIARES DE ENFERMOS HOSPITALIZADOS DE ESCASOS RECURSOS ECONOMICOS Y ENFERMOS EN RECUPERACION  QUE ACUDEN AL HOSPITAL CIVIL.</t>
  </si>
  <si>
    <t>NIÑAS Y NIÑOS INFECTADOS POR EL VIRUS DE INMUNODEFICIENCIA  HUMANA, PROPORCIONANDOLES ALBERGUE Y ATENCIÓN MEDICA.</t>
  </si>
  <si>
    <t>ALBERGUE Y ATENCIÓN INTEGRAL A FAVOR DE LAS PERSONAS D ELA TERCERA EDAD.</t>
  </si>
  <si>
    <t>PERSONAS QUE POR SUS CONDICIONES ECONOMICAS FISICAS E INTELECTUALES  NO PUEDEN SUSTENTARSE POR SI MISMAS, PROPORCIONANDOLES ALIMENTACION, HOSPEDAJE, VESTIDO, EDUCACIÓN, ATENCION MEDICA</t>
  </si>
  <si>
    <t>PERSONAS CON DISCAPACIDAD INTELECTUAL A FIN DE PROPORCIONARLES  ENSEÑANZA DE LECTO-ESCRITURA  PSICOMOTRICIDAD Y EDUCACION FISICA.</t>
  </si>
  <si>
    <t>MENORES D ELA CASA HOGAR 1</t>
  </si>
  <si>
    <t>SERGIO LOPEZ SALVADOR</t>
  </si>
  <si>
    <t>SERGIO RAMIREZ ZUÑIGA</t>
  </si>
  <si>
    <t>PATRONATO PRO-CONSTRUCCION DE LA ESTANCIA FRATERNIDAD A.C.</t>
  </si>
  <si>
    <t>SER HUMANO A.C</t>
  </si>
  <si>
    <t>CASA HOGAR PARA ANCIANOS SIMÓN DE SIRENE A.C.</t>
  </si>
  <si>
    <t>CASA AUXILIO SOCIAL EL BUEN SAMARITANO, A.C.</t>
  </si>
  <si>
    <t>ASOCIACIÓN PRO-DEFICIENTE MENTAL, A.C.</t>
  </si>
  <si>
    <t>FLOR VIRIDIANA SUAREZ MARTINEZ</t>
  </si>
  <si>
    <t>LOSS850810HOCPLR02</t>
  </si>
  <si>
    <t>RAZS700913HDFMXR04</t>
  </si>
  <si>
    <t>LOSS850810</t>
  </si>
  <si>
    <t>RAZS700913</t>
  </si>
  <si>
    <t>PPE870519KD3</t>
  </si>
  <si>
    <t>SHU920825NA5</t>
  </si>
  <si>
    <t>PPC990714543</t>
  </si>
  <si>
    <t>CAS1310058C0</t>
  </si>
  <si>
    <t>APM860609T16</t>
  </si>
  <si>
    <t>SUMF840808</t>
  </si>
  <si>
    <t>SUMF840808MOCRRL02</t>
  </si>
  <si>
    <t>SISTEMAS PARA EL DESARROLLO INTEGRAL DE LA FAMILIA DEL ESTADO DE OAXACA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</si>
</sst>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0" fontId="0" fillId="0" borderId="0" xfId="0" applyAlignment="1">
      <alignment horizontal="center" wrapText="1"/>
    </xf>
    <xf numFmtId="43" fontId="0" fillId="0" borderId="0" xfId="1" applyFont="1"/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vertical="center"/>
    </xf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right" vertical="center"/>
    </xf>
    <xf numFmtId="43" fontId="3" fillId="0" borderId="1" xfId="1" applyFont="1" applyBorder="1" applyAlignment="1">
      <alignment horizontal="center" vertical="center"/>
    </xf>
    <xf numFmtId="0" fontId="0" fillId="0" borderId="0" xfId="0"/>
    <xf numFmtId="43" fontId="3" fillId="0" borderId="1" xfId="1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43" fontId="5" fillId="0" borderId="1" xfId="1" applyFont="1" applyBorder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wrapText="1"/>
    </xf>
    <xf numFmtId="43" fontId="1" fillId="0" borderId="1" xfId="1" applyFont="1" applyBorder="1" applyAlignment="1">
      <alignment horizontal="right" vertical="center"/>
    </xf>
    <xf numFmtId="43" fontId="5" fillId="0" borderId="4" xfId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view="pageLayout" zoomScale="80" zoomScaleNormal="100" zoomScalePageLayoutView="80" workbookViewId="0">
      <selection activeCell="C5" sqref="C5"/>
    </sheetView>
  </sheetViews>
  <sheetFormatPr baseColWidth="10" defaultRowHeight="15"/>
  <cols>
    <col min="1" max="1" width="18.140625" customWidth="1"/>
    <col min="2" max="2" width="29.42578125" customWidth="1"/>
    <col min="3" max="3" width="14.28515625" customWidth="1"/>
    <col min="4" max="4" width="17.42578125" customWidth="1"/>
    <col min="5" max="5" width="34" customWidth="1"/>
    <col min="6" max="6" width="22.42578125" customWidth="1"/>
    <col min="7" max="7" width="17.85546875" customWidth="1"/>
    <col min="8" max="8" width="16.85546875" style="2" customWidth="1"/>
  </cols>
  <sheetData>
    <row r="1" spans="1:8" s="1" customFormat="1" ht="39">
      <c r="A1" s="32" t="s">
        <v>0</v>
      </c>
      <c r="B1" s="32" t="s">
        <v>1</v>
      </c>
      <c r="C1" s="32" t="s">
        <v>2</v>
      </c>
      <c r="D1" s="33" t="s">
        <v>72</v>
      </c>
      <c r="E1" s="32" t="s">
        <v>3</v>
      </c>
      <c r="F1" s="32" t="s">
        <v>4</v>
      </c>
      <c r="G1" s="32" t="s">
        <v>5</v>
      </c>
      <c r="H1" s="34" t="s">
        <v>6</v>
      </c>
    </row>
    <row r="2" spans="1:8" s="1" customFormat="1" ht="19.5" customHeight="1">
      <c r="A2" s="39" t="s">
        <v>58</v>
      </c>
      <c r="B2" s="40"/>
      <c r="C2" s="40"/>
      <c r="D2" s="40"/>
      <c r="E2" s="40"/>
      <c r="F2" s="40"/>
      <c r="G2" s="40"/>
      <c r="H2" s="41"/>
    </row>
    <row r="3" spans="1:8" ht="57" customHeight="1">
      <c r="A3" s="11" t="s">
        <v>73</v>
      </c>
      <c r="B3" s="28" t="s">
        <v>7</v>
      </c>
      <c r="C3" s="5"/>
      <c r="D3" s="5" t="s">
        <v>8</v>
      </c>
      <c r="E3" s="6" t="s">
        <v>9</v>
      </c>
      <c r="F3" s="5" t="s">
        <v>10</v>
      </c>
      <c r="G3" s="5" t="s">
        <v>11</v>
      </c>
      <c r="H3" s="13">
        <v>5000</v>
      </c>
    </row>
    <row r="4" spans="1:8" ht="57" customHeight="1">
      <c r="A4" s="11" t="s">
        <v>73</v>
      </c>
      <c r="B4" s="28" t="s">
        <v>12</v>
      </c>
      <c r="C4" s="5"/>
      <c r="D4" s="5" t="s">
        <v>8</v>
      </c>
      <c r="E4" s="6" t="s">
        <v>13</v>
      </c>
      <c r="F4" s="5" t="s">
        <v>14</v>
      </c>
      <c r="G4" s="5" t="s">
        <v>15</v>
      </c>
      <c r="H4" s="15">
        <v>1820</v>
      </c>
    </row>
    <row r="5" spans="1:8" ht="57" customHeight="1">
      <c r="A5" s="11" t="s">
        <v>73</v>
      </c>
      <c r="B5" s="28" t="s">
        <v>16</v>
      </c>
      <c r="C5" s="5"/>
      <c r="D5" s="5" t="s">
        <v>8</v>
      </c>
      <c r="E5" s="6" t="s">
        <v>17</v>
      </c>
      <c r="F5" s="5" t="s">
        <v>18</v>
      </c>
      <c r="G5" s="5" t="s">
        <v>19</v>
      </c>
      <c r="H5" s="15">
        <v>6000</v>
      </c>
    </row>
    <row r="6" spans="1:8" ht="57" customHeight="1">
      <c r="A6" s="11" t="s">
        <v>73</v>
      </c>
      <c r="B6" s="28" t="s">
        <v>20</v>
      </c>
      <c r="C6" s="5"/>
      <c r="D6" s="5" t="s">
        <v>8</v>
      </c>
      <c r="E6" s="6" t="s">
        <v>21</v>
      </c>
      <c r="F6" s="5" t="s">
        <v>22</v>
      </c>
      <c r="G6" s="5" t="s">
        <v>23</v>
      </c>
      <c r="H6" s="15">
        <v>2000</v>
      </c>
    </row>
    <row r="7" spans="1:8" ht="57" customHeight="1">
      <c r="A7" s="11" t="s">
        <v>73</v>
      </c>
      <c r="B7" s="28" t="s">
        <v>24</v>
      </c>
      <c r="C7" s="5"/>
      <c r="D7" s="5" t="s">
        <v>8</v>
      </c>
      <c r="E7" s="6" t="s">
        <v>25</v>
      </c>
      <c r="F7" s="5" t="s">
        <v>26</v>
      </c>
      <c r="G7" s="5" t="s">
        <v>27</v>
      </c>
      <c r="H7" s="15">
        <v>2000</v>
      </c>
    </row>
    <row r="8" spans="1:8" ht="57" customHeight="1">
      <c r="A8" s="11" t="s">
        <v>73</v>
      </c>
      <c r="B8" s="28" t="s">
        <v>28</v>
      </c>
      <c r="C8" s="5"/>
      <c r="D8" s="5" t="s">
        <v>8</v>
      </c>
      <c r="E8" s="6" t="s">
        <v>29</v>
      </c>
      <c r="F8" s="5" t="s">
        <v>30</v>
      </c>
      <c r="G8" s="5" t="s">
        <v>31</v>
      </c>
      <c r="H8" s="15">
        <v>2000</v>
      </c>
    </row>
    <row r="9" spans="1:8" ht="57" customHeight="1">
      <c r="A9" s="11" t="s">
        <v>73</v>
      </c>
      <c r="B9" s="28" t="s">
        <v>32</v>
      </c>
      <c r="C9" s="5"/>
      <c r="D9" s="5" t="s">
        <v>8</v>
      </c>
      <c r="E9" s="6" t="s">
        <v>33</v>
      </c>
      <c r="F9" s="5" t="s">
        <v>34</v>
      </c>
      <c r="G9" s="5" t="s">
        <v>35</v>
      </c>
      <c r="H9" s="15">
        <v>50000</v>
      </c>
    </row>
    <row r="10" spans="1:8" ht="57" customHeight="1">
      <c r="A10" s="11" t="s">
        <v>73</v>
      </c>
      <c r="B10" s="28" t="s">
        <v>36</v>
      </c>
      <c r="C10" s="5"/>
      <c r="D10" s="5" t="s">
        <v>8</v>
      </c>
      <c r="E10" s="6" t="s">
        <v>37</v>
      </c>
      <c r="F10" s="5" t="s">
        <v>38</v>
      </c>
      <c r="G10" s="5" t="s">
        <v>39</v>
      </c>
      <c r="H10" s="15">
        <v>10000</v>
      </c>
    </row>
    <row r="11" spans="1:8" ht="57" customHeight="1">
      <c r="A11" s="11" t="s">
        <v>73</v>
      </c>
      <c r="B11" s="28" t="s">
        <v>40</v>
      </c>
      <c r="C11" s="5"/>
      <c r="D11" s="5" t="s">
        <v>8</v>
      </c>
      <c r="E11" s="6" t="s">
        <v>41</v>
      </c>
      <c r="F11" s="5" t="s">
        <v>42</v>
      </c>
      <c r="G11" s="5" t="s">
        <v>43</v>
      </c>
      <c r="H11" s="15">
        <v>3096</v>
      </c>
    </row>
    <row r="12" spans="1:8" ht="57" customHeight="1">
      <c r="A12" s="11" t="s">
        <v>73</v>
      </c>
      <c r="B12" s="28" t="s">
        <v>44</v>
      </c>
      <c r="C12" s="5"/>
      <c r="D12" s="5" t="s">
        <v>8</v>
      </c>
      <c r="E12" s="6" t="s">
        <v>13</v>
      </c>
      <c r="F12" s="5" t="s">
        <v>14</v>
      </c>
      <c r="G12" s="5" t="s">
        <v>15</v>
      </c>
      <c r="H12" s="15">
        <v>1820</v>
      </c>
    </row>
    <row r="13" spans="1:8" ht="57" customHeight="1">
      <c r="A13" s="11" t="s">
        <v>73</v>
      </c>
      <c r="B13" s="28" t="s">
        <v>45</v>
      </c>
      <c r="C13" s="5"/>
      <c r="D13" s="5" t="s">
        <v>8</v>
      </c>
      <c r="E13" s="6" t="s">
        <v>17</v>
      </c>
      <c r="F13" s="5" t="s">
        <v>18</v>
      </c>
      <c r="G13" s="5" t="s">
        <v>19</v>
      </c>
      <c r="H13" s="15">
        <v>6000</v>
      </c>
    </row>
    <row r="14" spans="1:8" ht="57" customHeight="1">
      <c r="A14" s="11" t="s">
        <v>73</v>
      </c>
      <c r="B14" s="28" t="s">
        <v>7</v>
      </c>
      <c r="C14" s="5"/>
      <c r="D14" s="5" t="s">
        <v>8</v>
      </c>
      <c r="E14" s="6" t="s">
        <v>9</v>
      </c>
      <c r="F14" s="5" t="s">
        <v>10</v>
      </c>
      <c r="G14" s="5" t="s">
        <v>11</v>
      </c>
      <c r="H14" s="13">
        <v>5000</v>
      </c>
    </row>
    <row r="15" spans="1:8" ht="57" customHeight="1">
      <c r="A15" s="11" t="s">
        <v>73</v>
      </c>
      <c r="B15" s="28" t="s">
        <v>20</v>
      </c>
      <c r="C15" s="5"/>
      <c r="D15" s="5" t="s">
        <v>8</v>
      </c>
      <c r="E15" s="6" t="s">
        <v>21</v>
      </c>
      <c r="F15" s="5" t="s">
        <v>22</v>
      </c>
      <c r="G15" s="5" t="s">
        <v>23</v>
      </c>
      <c r="H15" s="15">
        <v>2000</v>
      </c>
    </row>
    <row r="16" spans="1:8" ht="57" customHeight="1">
      <c r="A16" s="11" t="s">
        <v>73</v>
      </c>
      <c r="B16" s="28" t="s">
        <v>24</v>
      </c>
      <c r="C16" s="5"/>
      <c r="D16" s="5" t="s">
        <v>8</v>
      </c>
      <c r="E16" s="6" t="s">
        <v>25</v>
      </c>
      <c r="F16" s="5" t="s">
        <v>26</v>
      </c>
      <c r="G16" s="5" t="s">
        <v>27</v>
      </c>
      <c r="H16" s="15">
        <v>2000</v>
      </c>
    </row>
    <row r="17" spans="1:8" ht="57" customHeight="1">
      <c r="A17" s="11" t="s">
        <v>73</v>
      </c>
      <c r="B17" s="28" t="s">
        <v>28</v>
      </c>
      <c r="C17" s="5"/>
      <c r="D17" s="5" t="s">
        <v>8</v>
      </c>
      <c r="E17" s="6" t="s">
        <v>29</v>
      </c>
      <c r="F17" s="5" t="s">
        <v>30</v>
      </c>
      <c r="G17" s="5" t="s">
        <v>31</v>
      </c>
      <c r="H17" s="15">
        <v>2000</v>
      </c>
    </row>
    <row r="18" spans="1:8" ht="57" customHeight="1">
      <c r="A18" s="11" t="s">
        <v>73</v>
      </c>
      <c r="B18" s="28" t="s">
        <v>32</v>
      </c>
      <c r="C18" s="5"/>
      <c r="D18" s="5" t="s">
        <v>8</v>
      </c>
      <c r="E18" s="6" t="s">
        <v>33</v>
      </c>
      <c r="F18" s="5" t="s">
        <v>34</v>
      </c>
      <c r="G18" s="5" t="s">
        <v>35</v>
      </c>
      <c r="H18" s="15">
        <v>50000</v>
      </c>
    </row>
    <row r="19" spans="1:8" ht="57" customHeight="1">
      <c r="A19" s="11" t="s">
        <v>73</v>
      </c>
      <c r="B19" s="28" t="s">
        <v>36</v>
      </c>
      <c r="C19" s="5"/>
      <c r="D19" s="5" t="s">
        <v>8</v>
      </c>
      <c r="E19" s="6" t="s">
        <v>37</v>
      </c>
      <c r="F19" s="5" t="s">
        <v>38</v>
      </c>
      <c r="G19" s="5" t="s">
        <v>39</v>
      </c>
      <c r="H19" s="15">
        <v>10000</v>
      </c>
    </row>
    <row r="20" spans="1:8" ht="57" customHeight="1">
      <c r="A20" s="11" t="s">
        <v>73</v>
      </c>
      <c r="B20" s="28" t="s">
        <v>46</v>
      </c>
      <c r="C20" s="5"/>
      <c r="D20" s="5" t="s">
        <v>8</v>
      </c>
      <c r="E20" s="6" t="s">
        <v>47</v>
      </c>
      <c r="F20" s="5" t="s">
        <v>48</v>
      </c>
      <c r="G20" s="5" t="s">
        <v>49</v>
      </c>
      <c r="H20" s="15">
        <v>20000</v>
      </c>
    </row>
    <row r="21" spans="1:8" ht="57" customHeight="1">
      <c r="A21" s="11" t="s">
        <v>73</v>
      </c>
      <c r="B21" s="28" t="s">
        <v>50</v>
      </c>
      <c r="C21" s="5"/>
      <c r="D21" s="5" t="s">
        <v>8</v>
      </c>
      <c r="E21" s="6" t="s">
        <v>51</v>
      </c>
      <c r="F21" s="5" t="s">
        <v>52</v>
      </c>
      <c r="G21" s="5" t="s">
        <v>53</v>
      </c>
      <c r="H21" s="15">
        <v>10000</v>
      </c>
    </row>
    <row r="22" spans="1:8" ht="57" customHeight="1">
      <c r="A22" s="11" t="s">
        <v>73</v>
      </c>
      <c r="B22" s="28" t="s">
        <v>54</v>
      </c>
      <c r="C22" s="5"/>
      <c r="D22" s="5" t="s">
        <v>8</v>
      </c>
      <c r="E22" s="6" t="s">
        <v>9</v>
      </c>
      <c r="F22" s="5" t="s">
        <v>10</v>
      </c>
      <c r="G22" s="5" t="s">
        <v>11</v>
      </c>
      <c r="H22" s="15">
        <v>5000</v>
      </c>
    </row>
    <row r="23" spans="1:8" ht="57" customHeight="1">
      <c r="A23" s="11" t="s">
        <v>73</v>
      </c>
      <c r="B23" s="28" t="s">
        <v>44</v>
      </c>
      <c r="C23" s="5"/>
      <c r="D23" s="5" t="s">
        <v>8</v>
      </c>
      <c r="E23" s="6" t="s">
        <v>13</v>
      </c>
      <c r="F23" s="5" t="s">
        <v>14</v>
      </c>
      <c r="G23" s="5" t="s">
        <v>15</v>
      </c>
      <c r="H23" s="15">
        <v>1820</v>
      </c>
    </row>
    <row r="24" spans="1:8" ht="57" customHeight="1">
      <c r="A24" s="11" t="s">
        <v>73</v>
      </c>
      <c r="B24" s="28" t="s">
        <v>45</v>
      </c>
      <c r="C24" s="5"/>
      <c r="D24" s="5" t="s">
        <v>8</v>
      </c>
      <c r="E24" s="6" t="s">
        <v>17</v>
      </c>
      <c r="F24" s="5" t="s">
        <v>18</v>
      </c>
      <c r="G24" s="5" t="s">
        <v>19</v>
      </c>
      <c r="H24" s="15">
        <v>6000</v>
      </c>
    </row>
    <row r="25" spans="1:8" ht="57" customHeight="1">
      <c r="A25" s="11" t="s">
        <v>73</v>
      </c>
      <c r="B25" s="28" t="s">
        <v>20</v>
      </c>
      <c r="C25" s="5"/>
      <c r="D25" s="5" t="s">
        <v>8</v>
      </c>
      <c r="E25" s="6" t="s">
        <v>21</v>
      </c>
      <c r="F25" s="5" t="s">
        <v>22</v>
      </c>
      <c r="G25" s="5" t="s">
        <v>23</v>
      </c>
      <c r="H25" s="15">
        <v>2000</v>
      </c>
    </row>
    <row r="26" spans="1:8" ht="57" customHeight="1">
      <c r="A26" s="11" t="s">
        <v>73</v>
      </c>
      <c r="B26" s="28" t="s">
        <v>24</v>
      </c>
      <c r="C26" s="5"/>
      <c r="D26" s="5" t="s">
        <v>8</v>
      </c>
      <c r="E26" s="6" t="s">
        <v>25</v>
      </c>
      <c r="F26" s="5" t="s">
        <v>26</v>
      </c>
      <c r="G26" s="5" t="s">
        <v>27</v>
      </c>
      <c r="H26" s="15">
        <v>2000</v>
      </c>
    </row>
    <row r="27" spans="1:8" ht="57" customHeight="1">
      <c r="A27" s="11" t="s">
        <v>73</v>
      </c>
      <c r="B27" s="28" t="s">
        <v>28</v>
      </c>
      <c r="C27" s="5"/>
      <c r="D27" s="5" t="s">
        <v>8</v>
      </c>
      <c r="E27" s="6" t="s">
        <v>29</v>
      </c>
      <c r="F27" s="5" t="s">
        <v>30</v>
      </c>
      <c r="G27" s="5" t="s">
        <v>31</v>
      </c>
      <c r="H27" s="15">
        <v>2000</v>
      </c>
    </row>
    <row r="28" spans="1:8" ht="57" customHeight="1">
      <c r="A28" s="11" t="s">
        <v>73</v>
      </c>
      <c r="B28" s="28" t="s">
        <v>32</v>
      </c>
      <c r="C28" s="5"/>
      <c r="D28" s="5" t="s">
        <v>8</v>
      </c>
      <c r="E28" s="6" t="s">
        <v>33</v>
      </c>
      <c r="F28" s="5" t="s">
        <v>34</v>
      </c>
      <c r="G28" s="5" t="s">
        <v>35</v>
      </c>
      <c r="H28" s="15">
        <v>50000</v>
      </c>
    </row>
    <row r="29" spans="1:8" ht="57" customHeight="1">
      <c r="A29" s="11" t="s">
        <v>73</v>
      </c>
      <c r="B29" s="28" t="s">
        <v>36</v>
      </c>
      <c r="C29" s="5"/>
      <c r="D29" s="5" t="s">
        <v>8</v>
      </c>
      <c r="E29" s="6" t="s">
        <v>37</v>
      </c>
      <c r="F29" s="5" t="s">
        <v>38</v>
      </c>
      <c r="G29" s="5" t="s">
        <v>39</v>
      </c>
      <c r="H29" s="15">
        <v>10000</v>
      </c>
    </row>
    <row r="30" spans="1:8" ht="57" customHeight="1">
      <c r="A30" s="11" t="s">
        <v>73</v>
      </c>
      <c r="B30" s="28" t="s">
        <v>54</v>
      </c>
      <c r="C30" s="16"/>
      <c r="D30" s="5" t="s">
        <v>8</v>
      </c>
      <c r="E30" s="6" t="s">
        <v>55</v>
      </c>
      <c r="F30" s="5" t="s">
        <v>56</v>
      </c>
      <c r="G30" s="5" t="s">
        <v>57</v>
      </c>
      <c r="H30" s="15">
        <v>3000</v>
      </c>
    </row>
    <row r="31" spans="1:8">
      <c r="A31" s="42" t="s">
        <v>59</v>
      </c>
      <c r="B31" s="42"/>
      <c r="C31" s="42"/>
      <c r="D31" s="42"/>
      <c r="E31" s="42"/>
      <c r="F31" s="42"/>
      <c r="G31" s="42"/>
      <c r="H31" s="7">
        <f>SUM(H3:H30)</f>
        <v>272556</v>
      </c>
    </row>
    <row r="32" spans="1:8" s="14" customFormat="1">
      <c r="A32" s="43" t="s">
        <v>68</v>
      </c>
      <c r="B32" s="44"/>
      <c r="C32" s="44"/>
      <c r="D32" s="44"/>
      <c r="E32" s="44"/>
      <c r="F32" s="44"/>
      <c r="G32" s="44"/>
      <c r="H32" s="45"/>
    </row>
    <row r="33" spans="1:8" s="14" customFormat="1" ht="38.25">
      <c r="A33" s="23" t="s">
        <v>74</v>
      </c>
      <c r="B33" s="23" t="s">
        <v>69</v>
      </c>
      <c r="C33" s="11"/>
      <c r="D33" s="11" t="s">
        <v>8</v>
      </c>
      <c r="E33" s="17" t="s">
        <v>70</v>
      </c>
      <c r="F33" s="24"/>
      <c r="G33" s="11" t="s">
        <v>71</v>
      </c>
      <c r="H33" s="25">
        <v>3167529.78</v>
      </c>
    </row>
    <row r="34" spans="1:8" s="14" customFormat="1" ht="38.25">
      <c r="A34" s="23" t="s">
        <v>74</v>
      </c>
      <c r="B34" s="23" t="s">
        <v>69</v>
      </c>
      <c r="C34" s="11"/>
      <c r="D34" s="11" t="s">
        <v>8</v>
      </c>
      <c r="E34" s="17" t="s">
        <v>70</v>
      </c>
      <c r="F34" s="24"/>
      <c r="G34" s="11" t="s">
        <v>71</v>
      </c>
      <c r="H34" s="25">
        <v>1583764.98</v>
      </c>
    </row>
    <row r="35" spans="1:8" s="14" customFormat="1">
      <c r="A35" s="42" t="s">
        <v>59</v>
      </c>
      <c r="B35" s="42"/>
      <c r="C35" s="42"/>
      <c r="D35" s="42"/>
      <c r="E35" s="42"/>
      <c r="F35" s="42"/>
      <c r="G35" s="42"/>
      <c r="H35" s="26">
        <f>SUM(H33:H34)</f>
        <v>4751294.76</v>
      </c>
    </row>
    <row r="36" spans="1:8" s="8" customFormat="1">
      <c r="A36" s="46" t="s">
        <v>63</v>
      </c>
      <c r="B36" s="47"/>
      <c r="C36" s="47"/>
      <c r="D36" s="47"/>
      <c r="E36" s="47"/>
      <c r="F36" s="47"/>
      <c r="G36" s="47"/>
      <c r="H36" s="48"/>
    </row>
    <row r="37" spans="1:8" ht="38.25">
      <c r="A37" s="23" t="s">
        <v>74</v>
      </c>
      <c r="B37" s="11" t="s">
        <v>60</v>
      </c>
      <c r="C37" s="16"/>
      <c r="D37" s="18" t="s">
        <v>8</v>
      </c>
      <c r="E37" s="6" t="s">
        <v>61</v>
      </c>
      <c r="F37" s="5"/>
      <c r="G37" s="5" t="s">
        <v>62</v>
      </c>
      <c r="H37" s="19">
        <v>932598</v>
      </c>
    </row>
    <row r="38" spans="1:8">
      <c r="A38" s="42" t="s">
        <v>59</v>
      </c>
      <c r="B38" s="42"/>
      <c r="C38" s="42"/>
      <c r="D38" s="42"/>
      <c r="E38" s="42"/>
      <c r="F38" s="42"/>
      <c r="G38" s="42"/>
      <c r="H38" s="12">
        <v>932598</v>
      </c>
    </row>
    <row r="39" spans="1:8">
      <c r="A39" s="38" t="s">
        <v>64</v>
      </c>
      <c r="B39" s="38"/>
      <c r="C39" s="38"/>
      <c r="D39" s="38"/>
      <c r="E39" s="38"/>
      <c r="F39" s="38"/>
      <c r="G39" s="38"/>
      <c r="H39" s="38"/>
    </row>
    <row r="40" spans="1:8" ht="90.75">
      <c r="A40" s="11" t="s">
        <v>73</v>
      </c>
      <c r="B40" s="22" t="s">
        <v>65</v>
      </c>
      <c r="C40" s="9"/>
      <c r="D40" s="5" t="s">
        <v>8</v>
      </c>
      <c r="E40" s="11" t="s">
        <v>66</v>
      </c>
      <c r="F40" s="16"/>
      <c r="G40" s="5" t="s">
        <v>67</v>
      </c>
      <c r="H40" s="15">
        <v>5850628</v>
      </c>
    </row>
    <row r="41" spans="1:8">
      <c r="A41" s="35" t="s">
        <v>59</v>
      </c>
      <c r="B41" s="36"/>
      <c r="C41" s="36"/>
      <c r="D41" s="36"/>
      <c r="E41" s="36"/>
      <c r="F41" s="36"/>
      <c r="G41" s="37"/>
      <c r="H41" s="21">
        <f>SUM(H40)</f>
        <v>5850628</v>
      </c>
    </row>
    <row r="42" spans="1:8">
      <c r="A42" s="38" t="s">
        <v>75</v>
      </c>
      <c r="B42" s="38"/>
      <c r="C42" s="38"/>
      <c r="D42" s="38"/>
      <c r="E42" s="38"/>
      <c r="F42" s="38"/>
      <c r="G42" s="38"/>
      <c r="H42" s="38"/>
    </row>
    <row r="43" spans="1:8" s="14" customFormat="1" ht="47.25" customHeight="1">
      <c r="A43" s="11" t="s">
        <v>73</v>
      </c>
      <c r="B43" s="11" t="s">
        <v>76</v>
      </c>
      <c r="C43" s="10"/>
      <c r="D43" s="5" t="s">
        <v>8</v>
      </c>
      <c r="E43" s="11" t="s">
        <v>79</v>
      </c>
      <c r="F43" s="10"/>
      <c r="G43" s="5" t="s">
        <v>80</v>
      </c>
      <c r="H43" s="15">
        <v>500.59</v>
      </c>
    </row>
    <row r="44" spans="1:8" s="14" customFormat="1" ht="46.5" customHeight="1">
      <c r="A44" s="11" t="s">
        <v>73</v>
      </c>
      <c r="B44" s="11" t="s">
        <v>77</v>
      </c>
      <c r="C44" s="10"/>
      <c r="D44" s="5" t="s">
        <v>8</v>
      </c>
      <c r="E44" s="11" t="s">
        <v>79</v>
      </c>
      <c r="F44" s="10"/>
      <c r="G44" s="5" t="s">
        <v>80</v>
      </c>
      <c r="H44" s="15">
        <v>500.59</v>
      </c>
    </row>
    <row r="45" spans="1:8" ht="42" customHeight="1">
      <c r="A45" s="11" t="s">
        <v>73</v>
      </c>
      <c r="B45" s="11" t="s">
        <v>78</v>
      </c>
      <c r="C45" s="9"/>
      <c r="D45" s="5" t="s">
        <v>8</v>
      </c>
      <c r="E45" s="11" t="s">
        <v>79</v>
      </c>
      <c r="F45" s="16"/>
      <c r="G45" s="5" t="s">
        <v>80</v>
      </c>
      <c r="H45" s="15">
        <v>332.28</v>
      </c>
    </row>
    <row r="46" spans="1:8">
      <c r="A46" s="35" t="s">
        <v>59</v>
      </c>
      <c r="B46" s="36"/>
      <c r="C46" s="36"/>
      <c r="D46" s="36"/>
      <c r="E46" s="36"/>
      <c r="F46" s="36"/>
      <c r="G46" s="37"/>
      <c r="H46" s="21">
        <f>SUM(H43:H45)</f>
        <v>1333.46</v>
      </c>
    </row>
    <row r="47" spans="1:8">
      <c r="A47" s="38" t="s">
        <v>81</v>
      </c>
      <c r="B47" s="38"/>
      <c r="C47" s="38"/>
      <c r="D47" s="38"/>
      <c r="E47" s="38"/>
      <c r="F47" s="38"/>
      <c r="G47" s="38"/>
      <c r="H47" s="38"/>
    </row>
    <row r="48" spans="1:8" ht="38.25">
      <c r="A48" s="11" t="s">
        <v>73</v>
      </c>
      <c r="B48" s="11" t="s">
        <v>82</v>
      </c>
      <c r="C48" s="10"/>
      <c r="D48" s="5" t="s">
        <v>8</v>
      </c>
      <c r="E48" s="11" t="s">
        <v>84</v>
      </c>
      <c r="F48" s="20" t="s">
        <v>90</v>
      </c>
      <c r="G48" s="3"/>
      <c r="H48" s="4">
        <v>5000</v>
      </c>
    </row>
    <row r="49" spans="1:8" ht="38.25">
      <c r="A49" s="11" t="s">
        <v>73</v>
      </c>
      <c r="B49" s="11" t="s">
        <v>83</v>
      </c>
      <c r="C49" s="10"/>
      <c r="D49" s="5" t="s">
        <v>8</v>
      </c>
      <c r="E49" s="11" t="s">
        <v>85</v>
      </c>
      <c r="F49" s="20" t="s">
        <v>91</v>
      </c>
      <c r="G49" s="3"/>
      <c r="H49" s="4">
        <v>580</v>
      </c>
    </row>
    <row r="50" spans="1:8" s="14" customFormat="1" ht="40.5" customHeight="1">
      <c r="A50" s="11" t="s">
        <v>73</v>
      </c>
      <c r="B50" s="11" t="s">
        <v>83</v>
      </c>
      <c r="C50" s="10"/>
      <c r="D50" s="5" t="s">
        <v>8</v>
      </c>
      <c r="E50" s="11" t="s">
        <v>86</v>
      </c>
      <c r="F50" s="20" t="s">
        <v>92</v>
      </c>
      <c r="G50" s="3"/>
      <c r="H50" s="4">
        <v>580</v>
      </c>
    </row>
    <row r="51" spans="1:8" s="14" customFormat="1" ht="40.5" customHeight="1">
      <c r="A51" s="11" t="s">
        <v>73</v>
      </c>
      <c r="B51" s="11" t="s">
        <v>83</v>
      </c>
      <c r="C51" s="10"/>
      <c r="D51" s="5" t="s">
        <v>8</v>
      </c>
      <c r="E51" s="11" t="s">
        <v>87</v>
      </c>
      <c r="F51" s="20" t="s">
        <v>93</v>
      </c>
      <c r="G51" s="3"/>
      <c r="H51" s="4">
        <v>580</v>
      </c>
    </row>
    <row r="52" spans="1:8" s="14" customFormat="1" ht="42.75" customHeight="1">
      <c r="A52" s="11" t="s">
        <v>73</v>
      </c>
      <c r="B52" s="11" t="s">
        <v>83</v>
      </c>
      <c r="C52" s="10"/>
      <c r="D52" s="5" t="s">
        <v>8</v>
      </c>
      <c r="E52" s="11" t="s">
        <v>88</v>
      </c>
      <c r="F52" s="20" t="s">
        <v>94</v>
      </c>
      <c r="G52" s="3"/>
      <c r="H52" s="4">
        <v>580</v>
      </c>
    </row>
    <row r="53" spans="1:8" ht="38.25">
      <c r="A53" s="11" t="s">
        <v>73</v>
      </c>
      <c r="B53" s="11" t="s">
        <v>83</v>
      </c>
      <c r="C53" s="9"/>
      <c r="D53" s="5" t="s">
        <v>8</v>
      </c>
      <c r="E53" s="11" t="s">
        <v>89</v>
      </c>
      <c r="F53" s="16" t="s">
        <v>95</v>
      </c>
      <c r="G53" s="3"/>
      <c r="H53" s="4">
        <v>580</v>
      </c>
    </row>
    <row r="54" spans="1:8">
      <c r="A54" s="35" t="s">
        <v>59</v>
      </c>
      <c r="B54" s="36"/>
      <c r="C54" s="36"/>
      <c r="D54" s="36"/>
      <c r="E54" s="36"/>
      <c r="F54" s="36"/>
      <c r="G54" s="37"/>
      <c r="H54" s="21">
        <f>SUM(H48:H53)</f>
        <v>7900</v>
      </c>
    </row>
    <row r="55" spans="1:8">
      <c r="A55" s="38" t="s">
        <v>96</v>
      </c>
      <c r="B55" s="38"/>
      <c r="C55" s="38"/>
      <c r="D55" s="38"/>
      <c r="E55" s="38"/>
      <c r="F55" s="38"/>
      <c r="G55" s="38"/>
      <c r="H55" s="38"/>
    </row>
    <row r="56" spans="1:8" ht="40.5" customHeight="1">
      <c r="A56" s="11" t="s">
        <v>73</v>
      </c>
      <c r="B56" s="11" t="s">
        <v>97</v>
      </c>
      <c r="C56" s="9"/>
      <c r="D56" s="5" t="s">
        <v>8</v>
      </c>
      <c r="E56" s="11" t="s">
        <v>98</v>
      </c>
      <c r="F56" s="16" t="s">
        <v>99</v>
      </c>
      <c r="G56" s="16" t="s">
        <v>99</v>
      </c>
      <c r="H56" s="15">
        <v>5000</v>
      </c>
    </row>
    <row r="57" spans="1:8" s="14" customFormat="1" ht="80.25" customHeight="1">
      <c r="A57" s="49" t="s">
        <v>100</v>
      </c>
      <c r="B57" s="50"/>
      <c r="C57" s="50"/>
      <c r="D57" s="50"/>
      <c r="E57" s="50"/>
      <c r="F57" s="50"/>
      <c r="G57" s="50"/>
      <c r="H57" s="51"/>
    </row>
    <row r="58" spans="1:8">
      <c r="A58" s="35" t="s">
        <v>59</v>
      </c>
      <c r="B58" s="36"/>
      <c r="C58" s="36"/>
      <c r="D58" s="36"/>
      <c r="E58" s="36"/>
      <c r="F58" s="36"/>
      <c r="G58" s="37"/>
      <c r="H58" s="21">
        <f>SUM(H56)</f>
        <v>5000</v>
      </c>
    </row>
    <row r="59" spans="1:8">
      <c r="A59" s="38" t="s">
        <v>101</v>
      </c>
      <c r="B59" s="38"/>
      <c r="C59" s="38"/>
      <c r="D59" s="38"/>
      <c r="E59" s="38"/>
      <c r="F59" s="38"/>
      <c r="G59" s="38"/>
      <c r="H59" s="38"/>
    </row>
    <row r="60" spans="1:8" ht="25.5">
      <c r="A60" s="11" t="s">
        <v>73</v>
      </c>
      <c r="B60" s="11" t="s">
        <v>102</v>
      </c>
      <c r="C60" s="10"/>
      <c r="D60" s="5" t="s">
        <v>8</v>
      </c>
      <c r="E60" s="11" t="s">
        <v>103</v>
      </c>
      <c r="F60" s="20"/>
      <c r="G60" s="29" t="s">
        <v>107</v>
      </c>
      <c r="H60" s="4">
        <v>2383</v>
      </c>
    </row>
    <row r="61" spans="1:8" ht="42.75" customHeight="1">
      <c r="A61" s="11" t="s">
        <v>73</v>
      </c>
      <c r="B61" s="11" t="s">
        <v>102</v>
      </c>
      <c r="C61" s="10"/>
      <c r="D61" s="5" t="s">
        <v>8</v>
      </c>
      <c r="E61" s="11" t="s">
        <v>104</v>
      </c>
      <c r="F61" s="20"/>
      <c r="G61" s="29" t="s">
        <v>107</v>
      </c>
      <c r="H61" s="4">
        <v>2000</v>
      </c>
    </row>
    <row r="62" spans="1:8" ht="41.25" customHeight="1">
      <c r="A62" s="11" t="s">
        <v>73</v>
      </c>
      <c r="B62" s="11" t="s">
        <v>102</v>
      </c>
      <c r="C62" s="10"/>
      <c r="D62" s="5" t="s">
        <v>8</v>
      </c>
      <c r="E62" s="11" t="s">
        <v>105</v>
      </c>
      <c r="F62" s="20"/>
      <c r="G62" s="29" t="s">
        <v>107</v>
      </c>
      <c r="H62" s="4">
        <v>2319</v>
      </c>
    </row>
    <row r="63" spans="1:8" ht="38.25" customHeight="1">
      <c r="A63" s="11" t="s">
        <v>73</v>
      </c>
      <c r="B63" s="11" t="s">
        <v>102</v>
      </c>
      <c r="C63" s="10"/>
      <c r="D63" s="5" t="s">
        <v>8</v>
      </c>
      <c r="E63" s="11" t="s">
        <v>106</v>
      </c>
      <c r="F63" s="20"/>
      <c r="G63" s="29" t="s">
        <v>107</v>
      </c>
      <c r="H63" s="4">
        <v>2383</v>
      </c>
    </row>
    <row r="64" spans="1:8">
      <c r="A64" s="35" t="s">
        <v>59</v>
      </c>
      <c r="B64" s="36"/>
      <c r="C64" s="36"/>
      <c r="D64" s="36"/>
      <c r="E64" s="36"/>
      <c r="F64" s="36"/>
      <c r="G64" s="37"/>
      <c r="H64" s="21">
        <f>SUM(H60:H63)</f>
        <v>9085</v>
      </c>
    </row>
    <row r="68" spans="1:8">
      <c r="A68" s="38" t="s">
        <v>108</v>
      </c>
      <c r="B68" s="38"/>
      <c r="C68" s="38"/>
      <c r="D68" s="38"/>
      <c r="E68" s="38"/>
      <c r="F68" s="38"/>
      <c r="G68" s="38"/>
      <c r="H68" s="38"/>
    </row>
    <row r="69" spans="1:8" ht="45" customHeight="1">
      <c r="A69" s="11" t="s">
        <v>73</v>
      </c>
      <c r="B69" s="11" t="s">
        <v>109</v>
      </c>
      <c r="C69" s="27"/>
      <c r="D69" s="5" t="s">
        <v>8</v>
      </c>
      <c r="E69" s="11" t="s">
        <v>113</v>
      </c>
      <c r="F69" s="20"/>
      <c r="G69" s="29" t="s">
        <v>117</v>
      </c>
      <c r="H69" s="4">
        <v>13955</v>
      </c>
    </row>
    <row r="70" spans="1:8" ht="43.5" customHeight="1">
      <c r="A70" s="11" t="s">
        <v>73</v>
      </c>
      <c r="B70" s="11" t="s">
        <v>110</v>
      </c>
      <c r="C70" s="27"/>
      <c r="D70" s="5" t="s">
        <v>8</v>
      </c>
      <c r="E70" s="11" t="s">
        <v>114</v>
      </c>
      <c r="F70" s="20"/>
      <c r="G70" s="29" t="s">
        <v>118</v>
      </c>
      <c r="H70" s="4">
        <v>149625</v>
      </c>
    </row>
    <row r="71" spans="1:8" ht="35.25" customHeight="1">
      <c r="A71" s="11" t="s">
        <v>73</v>
      </c>
      <c r="B71" s="11" t="s">
        <v>111</v>
      </c>
      <c r="C71" s="27"/>
      <c r="D71" s="5" t="s">
        <v>8</v>
      </c>
      <c r="E71" s="11" t="s">
        <v>115</v>
      </c>
      <c r="F71" s="20"/>
      <c r="G71" s="29" t="s">
        <v>119</v>
      </c>
      <c r="H71" s="4">
        <v>4060</v>
      </c>
    </row>
    <row r="72" spans="1:8" ht="39" customHeight="1">
      <c r="A72" s="11" t="s">
        <v>73</v>
      </c>
      <c r="B72" s="11" t="s">
        <v>112</v>
      </c>
      <c r="C72" s="27"/>
      <c r="D72" s="5" t="s">
        <v>8</v>
      </c>
      <c r="E72" s="11" t="s">
        <v>116</v>
      </c>
      <c r="F72" s="20"/>
      <c r="G72" s="29" t="s">
        <v>120</v>
      </c>
      <c r="H72" s="4">
        <v>9000</v>
      </c>
    </row>
    <row r="73" spans="1:8">
      <c r="A73" s="35" t="s">
        <v>59</v>
      </c>
      <c r="B73" s="36"/>
      <c r="C73" s="36"/>
      <c r="D73" s="36"/>
      <c r="E73" s="36"/>
      <c r="F73" s="36"/>
      <c r="G73" s="37"/>
      <c r="H73" s="21">
        <f>SUM(H69:H72)</f>
        <v>176640</v>
      </c>
    </row>
    <row r="74" spans="1:8">
      <c r="A74" s="38" t="s">
        <v>148</v>
      </c>
      <c r="B74" s="38"/>
      <c r="C74" s="38"/>
      <c r="D74" s="38"/>
      <c r="E74" s="38"/>
      <c r="F74" s="38"/>
      <c r="G74" s="38"/>
      <c r="H74" s="38"/>
    </row>
    <row r="75" spans="1:8" ht="36" customHeight="1">
      <c r="A75" s="11" t="s">
        <v>73</v>
      </c>
      <c r="B75" s="11" t="s">
        <v>121</v>
      </c>
      <c r="C75" s="27"/>
      <c r="D75" s="5" t="s">
        <v>8</v>
      </c>
      <c r="E75" s="11" t="s">
        <v>129</v>
      </c>
      <c r="F75" s="11" t="s">
        <v>137</v>
      </c>
      <c r="G75" s="29" t="s">
        <v>139</v>
      </c>
      <c r="H75" s="4">
        <v>16240</v>
      </c>
    </row>
    <row r="76" spans="1:8" ht="83.25" customHeight="1">
      <c r="A76" s="11" t="s">
        <v>73</v>
      </c>
      <c r="B76" s="30" t="s">
        <v>122</v>
      </c>
      <c r="C76" s="27"/>
      <c r="D76" s="5" t="s">
        <v>8</v>
      </c>
      <c r="E76" s="11" t="s">
        <v>130</v>
      </c>
      <c r="F76" s="11" t="s">
        <v>138</v>
      </c>
      <c r="G76" s="29" t="s">
        <v>140</v>
      </c>
      <c r="H76" s="4">
        <v>19726.95</v>
      </c>
    </row>
    <row r="77" spans="1:8" s="14" customFormat="1" ht="71.25" customHeight="1">
      <c r="A77" s="11" t="s">
        <v>73</v>
      </c>
      <c r="B77" s="30" t="s">
        <v>123</v>
      </c>
      <c r="C77" s="27"/>
      <c r="D77" s="5" t="s">
        <v>8</v>
      </c>
      <c r="E77" s="11" t="s">
        <v>131</v>
      </c>
      <c r="F77" s="20"/>
      <c r="G77" s="29" t="s">
        <v>141</v>
      </c>
      <c r="H77" s="4">
        <v>30000</v>
      </c>
    </row>
    <row r="78" spans="1:8" s="14" customFormat="1" ht="55.5" customHeight="1">
      <c r="A78" s="11" t="s">
        <v>73</v>
      </c>
      <c r="B78" s="11" t="s">
        <v>124</v>
      </c>
      <c r="C78" s="27"/>
      <c r="D78" s="5" t="s">
        <v>8</v>
      </c>
      <c r="E78" s="11" t="s">
        <v>132</v>
      </c>
      <c r="F78" s="20"/>
      <c r="G78" s="29" t="s">
        <v>142</v>
      </c>
      <c r="H78" s="4">
        <v>24000</v>
      </c>
    </row>
    <row r="79" spans="1:8" s="14" customFormat="1" ht="44.25" customHeight="1">
      <c r="A79" s="11" t="s">
        <v>73</v>
      </c>
      <c r="B79" s="11" t="s">
        <v>125</v>
      </c>
      <c r="C79" s="27"/>
      <c r="D79" s="5" t="s">
        <v>8</v>
      </c>
      <c r="E79" s="11" t="s">
        <v>133</v>
      </c>
      <c r="F79" s="20"/>
      <c r="G79" s="29" t="s">
        <v>143</v>
      </c>
      <c r="H79" s="4">
        <v>10000</v>
      </c>
    </row>
    <row r="80" spans="1:8" s="14" customFormat="1" ht="73.5" customHeight="1">
      <c r="A80" s="11" t="s">
        <v>73</v>
      </c>
      <c r="B80" s="31" t="s">
        <v>126</v>
      </c>
      <c r="C80" s="27"/>
      <c r="D80" s="5" t="s">
        <v>8</v>
      </c>
      <c r="E80" s="11" t="s">
        <v>134</v>
      </c>
      <c r="F80" s="20"/>
      <c r="G80" s="29" t="s">
        <v>144</v>
      </c>
      <c r="H80" s="4">
        <v>30000</v>
      </c>
    </row>
    <row r="81" spans="1:8" ht="54" customHeight="1">
      <c r="A81" s="11" t="s">
        <v>73</v>
      </c>
      <c r="B81" s="31" t="s">
        <v>127</v>
      </c>
      <c r="C81" s="27"/>
      <c r="D81" s="5" t="s">
        <v>8</v>
      </c>
      <c r="E81" s="11" t="s">
        <v>135</v>
      </c>
      <c r="F81" s="20"/>
      <c r="G81" s="29" t="s">
        <v>145</v>
      </c>
      <c r="H81" s="4">
        <v>6000</v>
      </c>
    </row>
    <row r="82" spans="1:8" ht="36" customHeight="1">
      <c r="A82" s="11" t="s">
        <v>73</v>
      </c>
      <c r="B82" s="11" t="s">
        <v>128</v>
      </c>
      <c r="C82" s="27"/>
      <c r="D82" s="5" t="s">
        <v>8</v>
      </c>
      <c r="E82" s="11" t="s">
        <v>136</v>
      </c>
      <c r="F82" s="11" t="s">
        <v>147</v>
      </c>
      <c r="G82" s="29" t="s">
        <v>146</v>
      </c>
      <c r="H82" s="4">
        <v>2718</v>
      </c>
    </row>
    <row r="83" spans="1:8">
      <c r="A83" s="35" t="s">
        <v>59</v>
      </c>
      <c r="B83" s="36"/>
      <c r="C83" s="36"/>
      <c r="D83" s="36"/>
      <c r="E83" s="36"/>
      <c r="F83" s="36"/>
      <c r="G83" s="37"/>
      <c r="H83" s="21">
        <f>SUM(H75:H82)</f>
        <v>138684.95000000001</v>
      </c>
    </row>
  </sheetData>
  <mergeCells count="21">
    <mergeCell ref="A2:H2"/>
    <mergeCell ref="A31:G31"/>
    <mergeCell ref="A32:H32"/>
    <mergeCell ref="A39:H39"/>
    <mergeCell ref="A41:G41"/>
    <mergeCell ref="A35:G35"/>
    <mergeCell ref="A36:H36"/>
    <mergeCell ref="A38:G38"/>
    <mergeCell ref="A73:G73"/>
    <mergeCell ref="A74:H74"/>
    <mergeCell ref="A83:G83"/>
    <mergeCell ref="A42:H42"/>
    <mergeCell ref="A68:H68"/>
    <mergeCell ref="A59:H59"/>
    <mergeCell ref="A64:G64"/>
    <mergeCell ref="A46:G46"/>
    <mergeCell ref="A47:H47"/>
    <mergeCell ref="A54:G54"/>
    <mergeCell ref="A55:H55"/>
    <mergeCell ref="A58:G58"/>
    <mergeCell ref="A57:H57"/>
  </mergeCells>
  <pageMargins left="0.26041666666666669" right="0.23958333333333334" top="1.3671875" bottom="0.75" header="0.3" footer="0.3"/>
  <pageSetup paperSize="5" orientation="landscape" r:id="rId1"/>
  <headerFooter>
    <oddHeader xml:space="preserve">&amp;L&amp;G&amp;C&amp;"-,Negrita"GOBIERNO DEL ESTADO DE OAXACA
MONTOS PAGADOS POR AYUDAS Y SUBSIDIOS
PERIODO 1ER TRIMESTRE DEL AÑO 2014.&amp;R&amp;G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municipios</dc:creator>
  <cp:lastModifiedBy>admin</cp:lastModifiedBy>
  <cp:lastPrinted>2014-10-23T19:35:23Z</cp:lastPrinted>
  <dcterms:created xsi:type="dcterms:W3CDTF">2014-08-04T16:20:47Z</dcterms:created>
  <dcterms:modified xsi:type="dcterms:W3CDTF">2014-10-23T19:35:59Z</dcterms:modified>
</cp:coreProperties>
</file>