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795" windowHeight="11640"/>
  </bookViews>
  <sheets>
    <sheet name="GASTO FEDERALIZADO 2º TRIM " sheetId="3" r:id="rId1"/>
  </sheets>
  <definedNames>
    <definedName name="_xlnm.Print_Titles" localSheetId="0">'GASTO FEDERALIZADO 2º TRIM '!$3:$5</definedName>
  </definedNames>
  <calcPr calcId="125725"/>
</workbook>
</file>

<file path=xl/calcChain.xml><?xml version="1.0" encoding="utf-8"?>
<calcChain xmlns="http://schemas.openxmlformats.org/spreadsheetml/2006/main">
  <c r="D215" i="3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 l="1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 l="1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<sst xmlns="http://schemas.openxmlformats.org/spreadsheetml/2006/main" count="317" uniqueCount="211">
  <si>
    <t>PROGRAMA O FONDO</t>
  </si>
  <si>
    <t>FONDO MUNICIPAL DE PARTICIPACIONES</t>
  </si>
  <si>
    <t>FAEB CAPITAL</t>
  </si>
  <si>
    <t>FASSA CAPITAL</t>
  </si>
  <si>
    <t>FAETA CAPITAL</t>
  </si>
  <si>
    <t>FASP CAPITAL</t>
  </si>
  <si>
    <t>5 AL MILLAR P/INSPECCION Y VIGILANCIA</t>
  </si>
  <si>
    <t>DESTINO DE LOS RECURSOS</t>
  </si>
  <si>
    <t>DEVENGADO</t>
  </si>
  <si>
    <t>PAGADO</t>
  </si>
  <si>
    <t>EJERCIDO</t>
  </si>
  <si>
    <t>REINTEGRO</t>
  </si>
  <si>
    <t>20% IMPUESTOS A LAS VENTAS FINALES DE GASOLINA Y DIESEL (MUNICIPIOS)</t>
  </si>
  <si>
    <t>PARTIDAS NO ASIGNABLES A PROGRAMAS-MUNICIPIOS-PARTICIPACIONES Y APORTACIONES</t>
  </si>
  <si>
    <t>FISCALIZACION, CONTROL Y SEGUIMIENTO D EINVERSIÓN Y OBRA PÚBLICA</t>
  </si>
  <si>
    <t>2 AL MILLAR P/INSPECCION Y VIGILANCIA</t>
  </si>
  <si>
    <t>FOMENTO Y MEJORA DE LA POLITICA DE TRANSPARENCIA PARTICIPACIÓN SOCIAL Y RENDICION DE CUENTAS</t>
  </si>
  <si>
    <t>1 AL MILLAR P/INSPECCION Y VIGILANCIA</t>
  </si>
  <si>
    <t>PARTIDAS NO ASIGNABLES A PROGRAMAS- MUNICIPIOS-PARTICIPACIONES Y APORTACIONES</t>
  </si>
  <si>
    <t>FONDO DE COKPENSACION</t>
  </si>
  <si>
    <t>REFRENDO DE OBRA PUBLICA</t>
  </si>
  <si>
    <t>ACTIVIDADES CENTRALES PARA LA EDUCACION PUBLICA DE OAXACA</t>
  </si>
  <si>
    <t>EDUCACION BASICA</t>
  </si>
  <si>
    <t>EDUCACION NORMAL</t>
  </si>
  <si>
    <t>PROGRAMAS ESPECIALES</t>
  </si>
  <si>
    <t>FAEB PRODUCTOS FINANCIEROS</t>
  </si>
  <si>
    <t>EDUACION BASICA</t>
  </si>
  <si>
    <t>ACTIVIDADES CENTRALES PARA LOS SERVICIOS DE SALUD</t>
  </si>
  <si>
    <t>SALUD PUBLICA</t>
  </si>
  <si>
    <t>REGULACION Y FOMENTO SANITARIO</t>
  </si>
  <si>
    <t>FASSA PRODUCTOS FINANCIEROS</t>
  </si>
  <si>
    <t>FISE CAPITAL</t>
  </si>
  <si>
    <t>FONDO PARA LA INFRAESTRUCTURA SOCIAL (FISE)</t>
  </si>
  <si>
    <t>FONDO PARA LA INFRAESTRUCTURA SOCIAL FISE II</t>
  </si>
  <si>
    <t>MEJORAMIENTO DE VIVIENDA Y REGENERACION URBANA</t>
  </si>
  <si>
    <t>PREVISIONES DE INVERSION</t>
  </si>
  <si>
    <t>DEUDA PUBLICA</t>
  </si>
  <si>
    <t>FISE PRODUCTOS FINANCIEROS</t>
  </si>
  <si>
    <t>DESARROLLO DE INFRAESTRUCTURA SOCIAL BASICA Y PRODUCTIVA</t>
  </si>
  <si>
    <t>FISM CAPITAL</t>
  </si>
  <si>
    <t>FAM ASISTENCIA SOCIAL CAPITAL</t>
  </si>
  <si>
    <t>FONDO DE APORTACIONES MULTIPLES</t>
  </si>
  <si>
    <t>PROGRAMA DE PARTICIPACION COMUNITARIA PARA EL DESARROLLO HUMANO CON ASISTENCIA ALIMENTARIA</t>
  </si>
  <si>
    <t>FAM EDUCATIVA BASICA CAPITAL</t>
  </si>
  <si>
    <t>FAM INFRAESTRUCTURA BASICA</t>
  </si>
  <si>
    <t>FAM EDUCATIVA SUPERIOR CAPITAL</t>
  </si>
  <si>
    <t>FONDO DE APORTACIONES MULTIPLES-INFRAESTRUCTURA EDUCATIVA SUPERIOR (FAIES)</t>
  </si>
  <si>
    <t>FORMACION DE EDUCACION SUPERIOR</t>
  </si>
  <si>
    <t>FAM EDUCATIVA SUPERIOR (MEDIA SUPERIOR)</t>
  </si>
  <si>
    <t>FONDO DE APORTACIONES MULTIPLES-INFRAESTRUCTURA EDUCATIVA SUPERIOR (FAIEMS)</t>
  </si>
  <si>
    <t>EDUCACION PARA JÓVENES Y ADULTOS</t>
  </si>
  <si>
    <t>FAETA PRODUCTOS FIANCIEROS</t>
  </si>
  <si>
    <t>EDUACION PARA JOVENES Y ADULTOS</t>
  </si>
  <si>
    <t>SEGURIDAD Y PROTECCIÓN DE LAS PERSONAS Y SU PATRIMONIO</t>
  </si>
  <si>
    <t>REHABILITACION Y REINSERCION SOCIAL (S.P.R.S)</t>
  </si>
  <si>
    <t>GESTION DE INFORMACION INTERINSTITUCIONAL</t>
  </si>
  <si>
    <t>SERVICIOS DE PROFESIONALIZACION POLICIAL</t>
  </si>
  <si>
    <t>PREVENCION DEL DELITO POR SISTEMA DE VIDEO VIGILANCIA C-4</t>
  </si>
  <si>
    <t>FASP PRODUCTOS FINANCIEROS</t>
  </si>
  <si>
    <t>PROCURACION DE JUSTICIA</t>
  </si>
  <si>
    <t>FAFEF CAPITAL</t>
  </si>
  <si>
    <t>ACTIVIDADES CENTRALES PARA LA GOBERNABILIDAD Y EL ESTADO DE DERECHO</t>
  </si>
  <si>
    <t>MODIFICACIONES A LA LEY ORGANICA</t>
  </si>
  <si>
    <t>GOBIERNO Y DESARROLLO POLITICO</t>
  </si>
  <si>
    <t>GOBERNABILIDAD REGIONAL</t>
  </si>
  <si>
    <t>FORTALECIMIENTO MUNICIPAL</t>
  </si>
  <si>
    <t>REPRESENTACION JURIDICA Y RELIGIOSA</t>
  </si>
  <si>
    <t>CONCILIARION DE CONFLICTOS AGRARIOS</t>
  </si>
  <si>
    <t>VERIFICACION DE LIMITES DEL ESTADO</t>
  </si>
  <si>
    <t>REGISTRO CIVIL</t>
  </si>
  <si>
    <t>REGISTRO PUBLICO DE LA PROPIEDAD Y EL COMERCIO</t>
  </si>
  <si>
    <t>SECRETARIADO EJECUTIVO</t>
  </si>
  <si>
    <t>FAFEF PRODUCTOS FINANCIEROS</t>
  </si>
  <si>
    <t>SISTEMA DE AGUA POTABLE</t>
  </si>
  <si>
    <t>CARRETERAS ALIMENTADORAS</t>
  </si>
  <si>
    <t>CONSTRUCCION DE VIVIENDA</t>
  </si>
  <si>
    <t>SISTEMA DE JUSTICIA</t>
  </si>
  <si>
    <t>RESOLUCION DE RECURSOS EN SEGUNDA INSTANCIA</t>
  </si>
  <si>
    <t>PROCURACION DE JUSTICIA PARA LA POBLIACION INDIGENA</t>
  </si>
  <si>
    <t>PREVENCION AL DELITO</t>
  </si>
  <si>
    <t>INSTITUTO NACIONAL DE MUJERES</t>
  </si>
  <si>
    <t>PROTECCION Y CUMPLIMIENTO DE LOS DERECHOS DE LOS PUEBLOS INDIGENAS Y EL RECONOCOCIMIENTO DEL PUEBLO NE</t>
  </si>
  <si>
    <t>PROGRAMA DE INFRAESTRUCTURA BASICA PARA LA ATENCION DE LOS PUEBLOS INDIGENAS</t>
  </si>
  <si>
    <t>CAMINOS RURALES</t>
  </si>
  <si>
    <t>SEGURO AGRICOLA</t>
  </si>
  <si>
    <t>DESARROLLO PECUARIO</t>
  </si>
  <si>
    <t>OTROS NO INCLUIDOS EN LAS CLASIFICACIONES ANTERIORES</t>
  </si>
  <si>
    <t>FORMACION PROFRESIONAL Y POSGRADO</t>
  </si>
  <si>
    <t>INVESTIGACION</t>
  </si>
  <si>
    <t>CAMINOS Y PUENTES FEDERALES (CAPUFE)</t>
  </si>
  <si>
    <t>SECRETARIA DE COMUNICACIONES Y TRANSPORTES</t>
  </si>
  <si>
    <t>PROGRAMA DE COMPETITIVIDAD EN LOGISTICA Y CENTRALES DE ABASTO (PROLOGYCA)</t>
  </si>
  <si>
    <t>MUNICIPIOS INVERSION CONCERTADA-PLANEACION</t>
  </si>
  <si>
    <t>FONDO DE LA PEQUEÑA Y MEDIANA EMPRESA FPYME</t>
  </si>
  <si>
    <t>DESARROLLO EMPRESARIAL</t>
  </si>
  <si>
    <t>APOYO A LA EDUCACION</t>
  </si>
  <si>
    <t>ACTIVIDADES CENTRALES PARA LA EDUACION PUBLICA DE OAXACA</t>
  </si>
  <si>
    <t>CONSTRUCCION, REPARACION Y/O EQUIPAMIENTO DE ESPACIOS EDUCATIVOS</t>
  </si>
  <si>
    <t>COMPLEMENTO PARIPASUS EDUCATIVAS</t>
  </si>
  <si>
    <t>INSTITUTO ESTATAL DE EDUCACION PARA ADULTOS</t>
  </si>
  <si>
    <t>INFRAESTRUCTURA EDUCATIVA</t>
  </si>
  <si>
    <t>OFERTA EDUCATIVA Y APOYO</t>
  </si>
  <si>
    <t>COORDINACION DE LA EDUCACION MEDIA SUPERIOR</t>
  </si>
  <si>
    <t>PROGRAMA ESCUELAS DE TIEMPO COMPLETO</t>
  </si>
  <si>
    <t>COMISION NACIONAL DE CULTURA FISICA Y DEPORTE</t>
  </si>
  <si>
    <t>CENTRO DE LAS ARTES SAN AGUSTIN</t>
  </si>
  <si>
    <t>DIFUSION Y FOMENTO DE LA CULTURA Y LAS ARTES</t>
  </si>
  <si>
    <t>FESTIVIDADES, EVENTOS Y PROYECTOS CULTURALES</t>
  </si>
  <si>
    <t>DESARROLLO TURISTICO</t>
  </si>
  <si>
    <t>PROMOCION Y DIFUSCION DE LA DIVERSIDAD CULTURAL</t>
  </si>
  <si>
    <t>FORTALECIMIENTO A LA FORMACION Y CAPACITACION ARTISTICA Y CULTURAL</t>
  </si>
  <si>
    <t>FOMENTO DEL DESARROLLO CULTURAL SUSTENTABLE DEL ESTADO</t>
  </si>
  <si>
    <t>FDO DE APOYO A COMUNIDADES P/LA RESTAURACION DE MONUMENTOS Y BIENES ARTIS DE PROPIEDAD FEDERAL</t>
  </si>
  <si>
    <t>RESTAURACION Y CONSERVACION DEL PATRIMONIO CULTURAL</t>
  </si>
  <si>
    <t>OTROS NO INCLUIDOS EN LAS CLASIFICACIONES ANTERIORES (CONACULTA)</t>
  </si>
  <si>
    <t>SALVAGUARDIA Y FORTALECIMIENTO DEL PATRIMONIO CULTURAL MATERIAL E INMATERIAL</t>
  </si>
  <si>
    <t>FORTALECIMIENTO DE ACCIONES DE SALUD PUBLICA EN LAS ENTIDADES FEDERATIVAS (AFASPE)</t>
  </si>
  <si>
    <t>AFASPE PRODUCTOS FINANCIEROS</t>
  </si>
  <si>
    <t>CARAVANAS DE LA SALUD</t>
  </si>
  <si>
    <t>ATENCION MEDICA</t>
  </si>
  <si>
    <t>CARAVANAS DE LA SALUD PRODUCTOS FINANCIEROS</t>
  </si>
  <si>
    <t>COMISION FEDERAL PARA LA PROTECCION CONTRA RIESGOS SANITARIOS (COFEPRIS)</t>
  </si>
  <si>
    <t>FONDO DE PROTECCION CONTRA GASTOS CATASTROFICOS</t>
  </si>
  <si>
    <t>ATENCION MEDIA ESPECIALIZADA</t>
  </si>
  <si>
    <t>SEGURO POPULAR</t>
  </si>
  <si>
    <t>FONDO DE PROTECCION CONTRA GASTOS CATASTROFICOS (PRODUCTOS FINANCIEROS)</t>
  </si>
  <si>
    <t>PROGRAMA DESARROLLO HUMANO OPORTUNIDADES</t>
  </si>
  <si>
    <t>COMPONENTE DE SALUD DEL PROGRAMA DE DESARROLLO HUMANO OPORTUNIDADES</t>
  </si>
  <si>
    <t>OPORTUNIDADES PRODUCTOS FINANCIEROS</t>
  </si>
  <si>
    <t>FORTALECIMIENTO DE LA OFERTA DE LOS SERVICIOS DE SALUD (FOROSS)</t>
  </si>
  <si>
    <t>SEGURO MEDICO PARA UNA NUEVA GENERACION</t>
  </si>
  <si>
    <t>SEGURO MEDICO PARA UNA NUEVA GENERACION PRODUCTOS FINANCIEROS</t>
  </si>
  <si>
    <t>ACTIVIDADES CENTRALES PARA LA ATENCION EN SALUD</t>
  </si>
  <si>
    <t>SEGURO POPULAR PRODUCTOS FINANCIEROS</t>
  </si>
  <si>
    <t>SISTEMA INTEGRAL DE CALIDAD EN SALUD</t>
  </si>
  <si>
    <t>INFRAESTRUCTURA</t>
  </si>
  <si>
    <t>SALUD</t>
  </si>
  <si>
    <t>OTROS NO INCLUIDOS EN LAS CLASIFICACIONES ANTERIORES (SALUD)</t>
  </si>
  <si>
    <t>ATENCION INTEGRAL DE PERSONAS CON DISCAPACIDAD</t>
  </si>
  <si>
    <t>ATENCION MEDICA INTEGRAL A LAS PERSONAS QUE VIVEN CON VIH/SIDA E ITS</t>
  </si>
  <si>
    <t>CONAFOR</t>
  </si>
  <si>
    <t>CONVENIO DE COORDINACION PARA EL DESARROLLO RURAL SUSTENTABLE</t>
  </si>
  <si>
    <t>PROYECTOS PEF</t>
  </si>
  <si>
    <t>PROGRAMA PARA LA CALIDAD DEL AMBIENTE, EN MATERIA DE SUELO Y AIRE</t>
  </si>
  <si>
    <t>ZONA MARITIMA TERRESTRE</t>
  </si>
  <si>
    <t>OBLIGACIONES DE PAGO</t>
  </si>
  <si>
    <t>DESARROLLO FORESTAL</t>
  </si>
  <si>
    <t>MEDIO AMBIENTE</t>
  </si>
  <si>
    <t>COMISION NACIONAL DEL AGUA</t>
  </si>
  <si>
    <t>AGUA POTABLE Y ALCANTARILLADO Y SANEAMIENTO EN ZONAS URBANAS (APASZU)</t>
  </si>
  <si>
    <t>SISTEMA DE ALCANTARILLADO</t>
  </si>
  <si>
    <t>SISTEMA DE TRATAMIENTO DE AGUAS RESIDUALES</t>
  </si>
  <si>
    <t>ADMINISTRACION DEL SERVICIO</t>
  </si>
  <si>
    <t>AGUA POTABLE Y ALCANTARILLADO Y SANEAMIENTO EN ZONAS URBANAS (APASZR)</t>
  </si>
  <si>
    <t>TRATAMIENTO DE AGUAS RESIDUALES</t>
  </si>
  <si>
    <t>SUSTENTABILIDAD HIDRICA</t>
  </si>
  <si>
    <t>ESTA ES TU CASA</t>
  </si>
  <si>
    <t>FOMENTO Y PROMOCION ARTESANAL</t>
  </si>
  <si>
    <t>CONSTRUCCION DE VIVIENDA DERIVADO DE DESASTRES NATURALES</t>
  </si>
  <si>
    <t>TURISMO</t>
  </si>
  <si>
    <t>FONDO METROPOLITANO</t>
  </si>
  <si>
    <t>FONREGION</t>
  </si>
  <si>
    <t>DESARROLLO URBANO Y ORDENAMIENTO TERRITORIAL</t>
  </si>
  <si>
    <t>RESCATE Y REGENERACION DE RIOS Y ARROYOS</t>
  </si>
  <si>
    <t>FONDO REGIONAL</t>
  </si>
  <si>
    <t>FONDO REGIONAL II</t>
  </si>
  <si>
    <t>FONDO REGIONAL III</t>
  </si>
  <si>
    <t>FONREGION PRODUCTOS FINANCIEROS</t>
  </si>
  <si>
    <t>PROGRAMA REGIONAL</t>
  </si>
  <si>
    <t>FONDO DE PAVIMENTACION</t>
  </si>
  <si>
    <t>PROGRAMA PARA LA FISCALIZACION DEL GASTO FEDERALIZADO</t>
  </si>
  <si>
    <t>REVISION Y FISCALIZACION DE LOS RECURSOS PUBLICOS</t>
  </si>
  <si>
    <t>FONDO EN EL TRANSPORTE PUBLICO</t>
  </si>
  <si>
    <t>FONDO DE ESTABILIDAD EN EL TRANSP. PUB. P/PERS. CON DISCAPACIDAD</t>
  </si>
  <si>
    <t>SUBSEMUN</t>
  </si>
  <si>
    <t>SEGURIDAD PUBLICA</t>
  </si>
  <si>
    <t>SEGURIDAD PUBLICA PRODUCTOS FINANCIEROS</t>
  </si>
  <si>
    <t>SOCORRO DE LEY</t>
  </si>
  <si>
    <t>CONACYT</t>
  </si>
  <si>
    <t>EFECTO INHIBICION</t>
  </si>
  <si>
    <t>INNOVACION TECNOLOGICA</t>
  </si>
  <si>
    <t>ACTIVIDADES CENTRALES PARA LA CIENCIA Y TECNOLOGIA</t>
  </si>
  <si>
    <t>PROMOCION, DIFUSION Y DIVULGACION DE LA CIENCIA, TECNOLOGIA E INNOVACION</t>
  </si>
  <si>
    <t>FORMACION DE CAPITAL HUMANO</t>
  </si>
  <si>
    <t>OTROS CONVENIOS</t>
  </si>
  <si>
    <t>ACTIVIDADES CEDNTRALES PARA LOS SERVICIOS DE SALUD</t>
  </si>
  <si>
    <t>SUBSIDIO A NIVEL BACHILLERATO CAPITAL</t>
  </si>
  <si>
    <t>ACTIVIDADES CENTRALES PARA LA EDUCACION MEDIA SUPERIOR</t>
  </si>
  <si>
    <t>FORMACION EN EDUCACION DEL NIVEL MEDIO SUPERIOR</t>
  </si>
  <si>
    <t>SUBSIDIO A UNIVERSIDADES CAPITAL</t>
  </si>
  <si>
    <t>ACTIVIDADES CENTRALES PARA LA FORMACION MEDIA SUPERIOR Y SUPERIOR</t>
  </si>
  <si>
    <t>FORMACION ACADEMICA DE NIVEL MEDIA SUPERIOR</t>
  </si>
  <si>
    <t>FORMACION ACADEMICA NIVEL SUPERIOR</t>
  </si>
  <si>
    <t>PROMOCION DEL DESARROLLO</t>
  </si>
  <si>
    <t>PROMOCION Y FOMENTO DE LA CULTURA</t>
  </si>
  <si>
    <t>SUBSIDIO A UNIVERSIDADES PRODUCTOS FINANCIEROS</t>
  </si>
  <si>
    <t>SUBSIDIO A INSTITUTOS TECNOLOGICOS CAPITAL</t>
  </si>
  <si>
    <t>ACTIVIDADES CENTRALES PARA LA FORMACION SUPERIOR</t>
  </si>
  <si>
    <t>FORMACION SUPERIOR EN INGENIERIA FORESTAL</t>
  </si>
  <si>
    <t>FORMACION SUPERIOR EN INGENIERIA EN DESARROLLO COMUNITARIO</t>
  </si>
  <si>
    <t>FORMACION SUPERIOR EN INGENIERIA EN TECNOLOGIAS DE LA INFORMACION Y COMUNICACIONES</t>
  </si>
  <si>
    <t>FORMACION TECNOLOGICA SUPERIOR BASADA EN COMPETENCIAS PROFESIONALES EN GASTRONOMIA</t>
  </si>
  <si>
    <t>SUBSIDIO CAPACITACION PARA EL TRABAJO CAPITAL</t>
  </si>
  <si>
    <t>ACTIVIDADES CENTRALES PARA LA GESTION DE POLITICAS DE CAPACITACION Y COMPETENCIA LABORAL</t>
  </si>
  <si>
    <t>PROMOCION Y FOMENTO A LA CAPACITACION PARA Y EN EL TRABAJO</t>
  </si>
  <si>
    <t>OFERTA EDUCATIVA</t>
  </si>
  <si>
    <t>PROGRAMA INTEGRAL DE FORTALECIMIENTO INSTITUCIONAL (PIFI) CAPITAL</t>
  </si>
  <si>
    <t>PROMEP</t>
  </si>
  <si>
    <t>SUBSIDIO A LA POLICIA CAPITAL</t>
  </si>
  <si>
    <t>OTROS INGRESOS</t>
  </si>
  <si>
    <t>INTERESES GANADOS DE VALORES, CREDITOS, BONOS Y OTROS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</si>
</sst>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_);\-#,##0.00"/>
  </numFmts>
  <fonts count="6">
    <font>
      <sz val="10"/>
      <color indexed="8"/>
      <name val="MS Sans Serif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1" fillId="3" borderId="1" xfId="0" applyNumberFormat="1" applyFont="1" applyFill="1" applyBorder="1" applyAlignment="1" applyProtection="1">
      <alignment horizontal="centerContinuous"/>
    </xf>
    <xf numFmtId="0" fontId="3" fillId="3" borderId="2" xfId="0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 applyProtection="1">
      <alignment horizontal="centerContinuous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 applyProtection="1"/>
    <xf numFmtId="164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/>
    <xf numFmtId="164" fontId="1" fillId="0" borderId="8" xfId="0" applyNumberFormat="1" applyFont="1" applyFill="1" applyBorder="1" applyAlignment="1" applyProtection="1"/>
    <xf numFmtId="44" fontId="1" fillId="0" borderId="0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wrapText="1"/>
    </xf>
    <xf numFmtId="44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44" fontId="1" fillId="0" borderId="7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 applyProtection="1"/>
    <xf numFmtId="0" fontId="2" fillId="2" borderId="9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/>
    <xf numFmtId="0" fontId="1" fillId="0" borderId="7" xfId="0" applyFont="1" applyFill="1" applyBorder="1" applyAlignment="1">
      <alignment horizontal="left" vertical="center" wrapText="1"/>
    </xf>
    <xf numFmtId="44" fontId="1" fillId="0" borderId="7" xfId="1" applyFont="1" applyFill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 applyProtection="1">
      <alignment horizont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/>
    <xf numFmtId="44" fontId="1" fillId="0" borderId="1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8"/>
  <sheetViews>
    <sheetView tabSelected="1" zoomScaleNormal="100" workbookViewId="0">
      <selection activeCell="I210" sqref="I210"/>
    </sheetView>
  </sheetViews>
  <sheetFormatPr baseColWidth="10" defaultRowHeight="12.75"/>
  <cols>
    <col min="1" max="1" width="23.140625" style="11" customWidth="1"/>
    <col min="2" max="2" width="31" style="11" customWidth="1"/>
    <col min="3" max="3" width="20.42578125" style="11" customWidth="1"/>
    <col min="4" max="4" width="16.140625" style="11" customWidth="1"/>
    <col min="5" max="5" width="11.140625" style="11" customWidth="1"/>
    <col min="6" max="6" width="14.28515625" style="11" customWidth="1"/>
    <col min="7" max="7" width="16.7109375" style="11" customWidth="1"/>
    <col min="8" max="8" width="19.42578125" style="11" customWidth="1"/>
    <col min="9" max="9" width="21" style="11" customWidth="1"/>
    <col min="10" max="10" width="11.42578125" style="11"/>
    <col min="11" max="11" width="22.28515625" style="11" customWidth="1"/>
    <col min="12" max="16384" width="11.42578125" style="11"/>
  </cols>
  <sheetData>
    <row r="3" spans="1:11" ht="15.75">
      <c r="A3" s="5"/>
      <c r="B3" s="3"/>
      <c r="C3" s="35" t="s">
        <v>10</v>
      </c>
      <c r="D3" s="36"/>
      <c r="E3" s="9" t="s">
        <v>11</v>
      </c>
    </row>
    <row r="4" spans="1:11" ht="30" customHeight="1">
      <c r="A4" s="6" t="s">
        <v>0</v>
      </c>
      <c r="B4" s="4" t="s">
        <v>7</v>
      </c>
      <c r="C4" s="7" t="s">
        <v>8</v>
      </c>
      <c r="D4" s="7" t="s">
        <v>9</v>
      </c>
      <c r="E4" s="8"/>
      <c r="F4" s="1"/>
    </row>
    <row r="5" spans="1:11" ht="9" customHeight="1">
      <c r="A5" s="18"/>
      <c r="B5" s="19"/>
      <c r="C5" s="20"/>
      <c r="D5" s="12"/>
      <c r="E5" s="21"/>
    </row>
    <row r="6" spans="1:11" ht="53.25" customHeight="1">
      <c r="A6" s="22" t="s">
        <v>12</v>
      </c>
      <c r="B6" s="22" t="s">
        <v>13</v>
      </c>
      <c r="C6" s="23">
        <v>30685712.899999999</v>
      </c>
      <c r="D6" s="23">
        <f>+C6</f>
        <v>30685712.899999999</v>
      </c>
      <c r="E6" s="24">
        <v>0</v>
      </c>
      <c r="F6" s="10"/>
      <c r="K6" s="13"/>
    </row>
    <row r="7" spans="1:11" ht="38.25">
      <c r="A7" s="14" t="s">
        <v>6</v>
      </c>
      <c r="B7" s="14" t="s">
        <v>14</v>
      </c>
      <c r="C7" s="15">
        <v>12929426.52</v>
      </c>
      <c r="D7" s="15">
        <f>+C7</f>
        <v>12929426.52</v>
      </c>
      <c r="E7" s="24">
        <v>0</v>
      </c>
    </row>
    <row r="8" spans="1:11" ht="38.25">
      <c r="A8" s="14" t="s">
        <v>15</v>
      </c>
      <c r="B8" s="14" t="s">
        <v>16</v>
      </c>
      <c r="C8" s="15">
        <v>1200</v>
      </c>
      <c r="D8" s="15">
        <f>+C8</f>
        <v>1200</v>
      </c>
      <c r="E8" s="24">
        <v>0</v>
      </c>
    </row>
    <row r="9" spans="1:11" ht="38.25">
      <c r="A9" s="14" t="s">
        <v>17</v>
      </c>
      <c r="B9" s="14" t="s">
        <v>16</v>
      </c>
      <c r="C9" s="17">
        <v>28996.38</v>
      </c>
      <c r="D9" s="15">
        <f t="shared" ref="D9:D47" si="0">+C9</f>
        <v>28996.38</v>
      </c>
      <c r="E9" s="24">
        <v>0</v>
      </c>
      <c r="F9" s="2"/>
      <c r="G9" s="2"/>
    </row>
    <row r="10" spans="1:11" ht="38.25">
      <c r="A10" s="14" t="s">
        <v>1</v>
      </c>
      <c r="B10" s="14" t="s">
        <v>18</v>
      </c>
      <c r="C10" s="15">
        <v>2088124960.1099999</v>
      </c>
      <c r="D10" s="15">
        <f t="shared" si="0"/>
        <v>2088124960.1099999</v>
      </c>
      <c r="E10" s="24">
        <v>0</v>
      </c>
    </row>
    <row r="11" spans="1:11">
      <c r="A11" s="16" t="s">
        <v>19</v>
      </c>
      <c r="B11" s="16" t="s">
        <v>20</v>
      </c>
      <c r="C11" s="15">
        <v>0</v>
      </c>
      <c r="D11" s="15">
        <f t="shared" si="0"/>
        <v>0</v>
      </c>
      <c r="E11" s="24">
        <v>0</v>
      </c>
    </row>
    <row r="12" spans="1:11" ht="25.5">
      <c r="A12" s="37" t="s">
        <v>2</v>
      </c>
      <c r="B12" s="14" t="s">
        <v>21</v>
      </c>
      <c r="C12" s="15">
        <v>3886544615.3899999</v>
      </c>
      <c r="D12" s="15">
        <f t="shared" si="0"/>
        <v>3886544615.3899999</v>
      </c>
      <c r="E12" s="24">
        <v>0</v>
      </c>
    </row>
    <row r="13" spans="1:11">
      <c r="A13" s="37"/>
      <c r="B13" s="16" t="s">
        <v>22</v>
      </c>
      <c r="C13" s="15">
        <v>6916808427.2700005</v>
      </c>
      <c r="D13" s="15">
        <f t="shared" si="0"/>
        <v>6916808427.2700005</v>
      </c>
      <c r="E13" s="24">
        <v>0</v>
      </c>
    </row>
    <row r="14" spans="1:11">
      <c r="A14" s="37"/>
      <c r="B14" s="16" t="s">
        <v>23</v>
      </c>
      <c r="C14" s="15">
        <v>204430703.28999999</v>
      </c>
      <c r="D14" s="15">
        <f t="shared" si="0"/>
        <v>204430703.28999999</v>
      </c>
      <c r="E14" s="24">
        <v>0</v>
      </c>
    </row>
    <row r="15" spans="1:11">
      <c r="A15" s="37"/>
      <c r="B15" s="16" t="s">
        <v>24</v>
      </c>
      <c r="C15" s="15">
        <v>35960704.560000002</v>
      </c>
      <c r="D15" s="15">
        <f t="shared" si="0"/>
        <v>35960704.560000002</v>
      </c>
      <c r="E15" s="24">
        <v>0</v>
      </c>
    </row>
    <row r="16" spans="1:11" ht="25.5">
      <c r="A16" s="14" t="s">
        <v>25</v>
      </c>
      <c r="B16" s="16" t="s">
        <v>26</v>
      </c>
      <c r="C16" s="15">
        <v>758133.89</v>
      </c>
      <c r="D16" s="15">
        <f t="shared" si="0"/>
        <v>758133.89</v>
      </c>
      <c r="E16" s="24">
        <v>0</v>
      </c>
    </row>
    <row r="17" spans="1:5">
      <c r="A17" s="37" t="s">
        <v>3</v>
      </c>
      <c r="B17" s="16" t="s">
        <v>27</v>
      </c>
      <c r="C17" s="15">
        <v>1295330712.3699999</v>
      </c>
      <c r="D17" s="15">
        <f t="shared" si="0"/>
        <v>1295330712.3699999</v>
      </c>
      <c r="E17" s="24">
        <v>0</v>
      </c>
    </row>
    <row r="18" spans="1:5">
      <c r="A18" s="37"/>
      <c r="B18" s="16" t="s">
        <v>28</v>
      </c>
      <c r="C18" s="15">
        <v>59700044.590000004</v>
      </c>
      <c r="D18" s="15">
        <f t="shared" si="0"/>
        <v>59700044.590000004</v>
      </c>
      <c r="E18" s="24">
        <v>0</v>
      </c>
    </row>
    <row r="19" spans="1:5">
      <c r="A19" s="37"/>
      <c r="B19" s="16" t="s">
        <v>29</v>
      </c>
      <c r="C19" s="15">
        <v>23883962.399999999</v>
      </c>
      <c r="D19" s="15">
        <f t="shared" si="0"/>
        <v>23883962.399999999</v>
      </c>
      <c r="E19" s="24">
        <v>0</v>
      </c>
    </row>
    <row r="20" spans="1:5">
      <c r="A20" s="16" t="s">
        <v>30</v>
      </c>
      <c r="B20" s="16" t="s">
        <v>27</v>
      </c>
      <c r="C20" s="15">
        <v>355109.26</v>
      </c>
      <c r="D20" s="15">
        <f t="shared" si="0"/>
        <v>355109.26</v>
      </c>
      <c r="E20" s="24">
        <v>0</v>
      </c>
    </row>
    <row r="21" spans="1:5" ht="25.5">
      <c r="A21" s="34" t="s">
        <v>31</v>
      </c>
      <c r="B21" s="14" t="s">
        <v>32</v>
      </c>
      <c r="C21" s="15">
        <v>0</v>
      </c>
      <c r="D21" s="15">
        <f t="shared" si="0"/>
        <v>0</v>
      </c>
      <c r="E21" s="24">
        <v>0</v>
      </c>
    </row>
    <row r="22" spans="1:5" ht="25.5">
      <c r="A22" s="34"/>
      <c r="B22" s="14" t="s">
        <v>33</v>
      </c>
      <c r="C22" s="15">
        <v>0</v>
      </c>
      <c r="D22" s="15">
        <f t="shared" si="0"/>
        <v>0</v>
      </c>
      <c r="E22" s="24">
        <v>0</v>
      </c>
    </row>
    <row r="23" spans="1:5" ht="25.5">
      <c r="A23" s="34"/>
      <c r="B23" s="14" t="s">
        <v>34</v>
      </c>
      <c r="C23" s="15">
        <v>91947636.579999998</v>
      </c>
      <c r="D23" s="15">
        <f t="shared" si="0"/>
        <v>91947636.579999998</v>
      </c>
      <c r="E23" s="24">
        <v>0</v>
      </c>
    </row>
    <row r="24" spans="1:5">
      <c r="A24" s="34"/>
      <c r="B24" s="16" t="s">
        <v>35</v>
      </c>
      <c r="C24" s="15">
        <v>0</v>
      </c>
      <c r="D24" s="15">
        <f t="shared" si="0"/>
        <v>0</v>
      </c>
      <c r="E24" s="24">
        <v>0</v>
      </c>
    </row>
    <row r="25" spans="1:5">
      <c r="A25" s="34"/>
      <c r="B25" s="16" t="s">
        <v>36</v>
      </c>
      <c r="C25" s="15">
        <v>271636268.13999999</v>
      </c>
      <c r="D25" s="15">
        <f t="shared" si="0"/>
        <v>271636268.13999999</v>
      </c>
      <c r="E25" s="24">
        <v>0</v>
      </c>
    </row>
    <row r="26" spans="1:5" ht="25.5">
      <c r="A26" s="14" t="s">
        <v>37</v>
      </c>
      <c r="B26" s="14" t="s">
        <v>38</v>
      </c>
      <c r="C26" s="15">
        <v>218982.69</v>
      </c>
      <c r="D26" s="15">
        <f t="shared" si="0"/>
        <v>218982.69</v>
      </c>
      <c r="E26" s="24">
        <v>0</v>
      </c>
    </row>
    <row r="27" spans="1:5" ht="38.25">
      <c r="A27" s="16" t="s">
        <v>39</v>
      </c>
      <c r="B27" s="14" t="s">
        <v>18</v>
      </c>
      <c r="C27" s="15">
        <v>3951615096</v>
      </c>
      <c r="D27" s="15">
        <f t="shared" si="0"/>
        <v>3951615096</v>
      </c>
      <c r="E27" s="24">
        <v>0</v>
      </c>
    </row>
    <row r="28" spans="1:5" ht="25.5" customHeight="1">
      <c r="A28" s="34" t="s">
        <v>40</v>
      </c>
      <c r="B28" s="16" t="s">
        <v>41</v>
      </c>
      <c r="C28" s="15">
        <v>0</v>
      </c>
      <c r="D28" s="15">
        <f t="shared" si="0"/>
        <v>0</v>
      </c>
      <c r="E28" s="24">
        <v>0</v>
      </c>
    </row>
    <row r="29" spans="1:5" ht="51">
      <c r="A29" s="34"/>
      <c r="B29" s="14" t="s">
        <v>42</v>
      </c>
      <c r="C29" s="15">
        <v>246152376.33000001</v>
      </c>
      <c r="D29" s="15">
        <f t="shared" si="0"/>
        <v>246152376.33000001</v>
      </c>
      <c r="E29" s="24">
        <v>0</v>
      </c>
    </row>
    <row r="30" spans="1:5" ht="25.5">
      <c r="A30" s="25" t="s">
        <v>43</v>
      </c>
      <c r="B30" s="16" t="s">
        <v>44</v>
      </c>
      <c r="C30" s="15">
        <v>0</v>
      </c>
      <c r="D30" s="15">
        <f t="shared" si="0"/>
        <v>0</v>
      </c>
      <c r="E30" s="24">
        <v>0</v>
      </c>
    </row>
    <row r="31" spans="1:5" ht="38.25">
      <c r="A31" s="34" t="s">
        <v>45</v>
      </c>
      <c r="B31" s="14" t="s">
        <v>46</v>
      </c>
      <c r="C31" s="15">
        <v>14027859.640000001</v>
      </c>
      <c r="D31" s="15">
        <f t="shared" si="0"/>
        <v>14027859.640000001</v>
      </c>
      <c r="E31" s="24">
        <v>0</v>
      </c>
    </row>
    <row r="32" spans="1:5">
      <c r="A32" s="34"/>
      <c r="B32" s="16" t="s">
        <v>47</v>
      </c>
      <c r="C32" s="15">
        <v>175913.98</v>
      </c>
      <c r="D32" s="15">
        <f t="shared" si="0"/>
        <v>175913.98</v>
      </c>
      <c r="E32" s="24">
        <v>0</v>
      </c>
    </row>
    <row r="33" spans="1:5" ht="38.25">
      <c r="A33" s="34" t="s">
        <v>48</v>
      </c>
      <c r="B33" s="14" t="s">
        <v>49</v>
      </c>
      <c r="C33" s="15">
        <v>0</v>
      </c>
      <c r="D33" s="15">
        <f t="shared" si="0"/>
        <v>0</v>
      </c>
      <c r="E33" s="24">
        <v>0</v>
      </c>
    </row>
    <row r="34" spans="1:5">
      <c r="A34" s="34"/>
      <c r="B34" s="16" t="s">
        <v>35</v>
      </c>
      <c r="C34" s="15">
        <v>0</v>
      </c>
      <c r="D34" s="15">
        <f t="shared" si="0"/>
        <v>0</v>
      </c>
      <c r="E34" s="24">
        <v>0</v>
      </c>
    </row>
    <row r="35" spans="1:5">
      <c r="A35" s="16" t="s">
        <v>4</v>
      </c>
      <c r="B35" s="16" t="s">
        <v>50</v>
      </c>
      <c r="C35" s="15">
        <v>55065167.450000003</v>
      </c>
      <c r="D35" s="15">
        <f t="shared" si="0"/>
        <v>55065167.450000003</v>
      </c>
      <c r="E35" s="24">
        <v>0</v>
      </c>
    </row>
    <row r="36" spans="1:5" ht="25.5">
      <c r="A36" s="14" t="s">
        <v>51</v>
      </c>
      <c r="B36" s="16" t="s">
        <v>52</v>
      </c>
      <c r="C36" s="15">
        <v>844844.45</v>
      </c>
      <c r="D36" s="15">
        <f t="shared" si="0"/>
        <v>844844.45</v>
      </c>
      <c r="E36" s="24">
        <v>0</v>
      </c>
    </row>
    <row r="37" spans="1:5" ht="25.5">
      <c r="A37" s="37" t="s">
        <v>5</v>
      </c>
      <c r="B37" s="14" t="s">
        <v>53</v>
      </c>
      <c r="C37" s="15">
        <v>28133032.699999999</v>
      </c>
      <c r="D37" s="15">
        <f t="shared" si="0"/>
        <v>28133032.699999999</v>
      </c>
      <c r="E37" s="24">
        <v>0</v>
      </c>
    </row>
    <row r="38" spans="1:5" ht="25.5">
      <c r="A38" s="37"/>
      <c r="B38" s="14" t="s">
        <v>54</v>
      </c>
      <c r="C38" s="15">
        <v>3735624.35</v>
      </c>
      <c r="D38" s="15">
        <f t="shared" si="0"/>
        <v>3735624.35</v>
      </c>
      <c r="E38" s="24">
        <v>0</v>
      </c>
    </row>
    <row r="39" spans="1:5" ht="25.5">
      <c r="A39" s="37"/>
      <c r="B39" s="14" t="s">
        <v>55</v>
      </c>
      <c r="C39" s="15">
        <v>1341304.27</v>
      </c>
      <c r="D39" s="15">
        <f t="shared" si="0"/>
        <v>1341304.27</v>
      </c>
      <c r="E39" s="24">
        <v>0</v>
      </c>
    </row>
    <row r="40" spans="1:5" ht="25.5">
      <c r="A40" s="37"/>
      <c r="B40" s="14" t="s">
        <v>56</v>
      </c>
      <c r="C40" s="15">
        <v>4009387.49</v>
      </c>
      <c r="D40" s="15">
        <f t="shared" si="0"/>
        <v>4009387.49</v>
      </c>
      <c r="E40" s="24">
        <v>0</v>
      </c>
    </row>
    <row r="41" spans="1:5" ht="25.5">
      <c r="A41" s="37"/>
      <c r="B41" s="14" t="s">
        <v>57</v>
      </c>
      <c r="C41" s="15">
        <v>20816886.629999999</v>
      </c>
      <c r="D41" s="15">
        <f t="shared" si="0"/>
        <v>20816886.629999999</v>
      </c>
      <c r="E41" s="24">
        <v>0</v>
      </c>
    </row>
    <row r="42" spans="1:5">
      <c r="A42" s="37"/>
      <c r="B42" s="16" t="s">
        <v>20</v>
      </c>
      <c r="C42" s="15">
        <v>0</v>
      </c>
      <c r="D42" s="15">
        <f t="shared" si="0"/>
        <v>0</v>
      </c>
      <c r="E42" s="24">
        <v>0</v>
      </c>
    </row>
    <row r="43" spans="1:5">
      <c r="A43" s="34" t="s">
        <v>58</v>
      </c>
      <c r="B43" s="16" t="s">
        <v>59</v>
      </c>
      <c r="C43" s="15">
        <v>1460195.02</v>
      </c>
      <c r="D43" s="15">
        <f t="shared" si="0"/>
        <v>1460195.02</v>
      </c>
      <c r="E43" s="24">
        <v>0</v>
      </c>
    </row>
    <row r="44" spans="1:5" ht="25.5">
      <c r="A44" s="34"/>
      <c r="B44" s="14" t="s">
        <v>54</v>
      </c>
      <c r="C44" s="15">
        <v>0</v>
      </c>
      <c r="D44" s="15">
        <f t="shared" si="0"/>
        <v>0</v>
      </c>
      <c r="E44" s="24">
        <v>0</v>
      </c>
    </row>
    <row r="45" spans="1:5" ht="25.5">
      <c r="A45" s="34"/>
      <c r="B45" s="14" t="s">
        <v>55</v>
      </c>
      <c r="C45" s="15">
        <v>0</v>
      </c>
      <c r="D45" s="15">
        <f t="shared" si="0"/>
        <v>0</v>
      </c>
      <c r="E45" s="24">
        <v>0</v>
      </c>
    </row>
    <row r="46" spans="1:5" ht="25.5">
      <c r="A46" s="34"/>
      <c r="B46" s="14" t="s">
        <v>56</v>
      </c>
      <c r="C46" s="15">
        <v>0</v>
      </c>
      <c r="D46" s="15">
        <f t="shared" si="0"/>
        <v>0</v>
      </c>
      <c r="E46" s="24">
        <v>0</v>
      </c>
    </row>
    <row r="47" spans="1:5" ht="25.5">
      <c r="A47" s="34"/>
      <c r="B47" s="14" t="s">
        <v>57</v>
      </c>
      <c r="C47" s="15">
        <v>0</v>
      </c>
      <c r="D47" s="15">
        <f t="shared" si="0"/>
        <v>0</v>
      </c>
      <c r="E47" s="24">
        <v>0</v>
      </c>
    </row>
    <row r="48" spans="1:5">
      <c r="A48" s="34"/>
      <c r="B48" s="16" t="s">
        <v>20</v>
      </c>
      <c r="C48" s="15">
        <v>0</v>
      </c>
      <c r="D48" s="15">
        <f t="shared" ref="D48:D215" si="1">+C48</f>
        <v>0</v>
      </c>
      <c r="E48" s="24">
        <v>0</v>
      </c>
    </row>
    <row r="49" spans="1:5" ht="38.25">
      <c r="A49" s="37" t="s">
        <v>60</v>
      </c>
      <c r="B49" s="27" t="s">
        <v>61</v>
      </c>
      <c r="C49" s="15">
        <v>13113923.4</v>
      </c>
      <c r="D49" s="15">
        <f t="shared" si="1"/>
        <v>13113923.4</v>
      </c>
      <c r="E49" s="24">
        <v>0</v>
      </c>
    </row>
    <row r="50" spans="1:5">
      <c r="A50" s="37"/>
      <c r="B50" s="16" t="s">
        <v>62</v>
      </c>
      <c r="C50" s="15">
        <v>0</v>
      </c>
      <c r="D50" s="15">
        <f t="shared" si="1"/>
        <v>0</v>
      </c>
      <c r="E50" s="24">
        <v>0</v>
      </c>
    </row>
    <row r="51" spans="1:5">
      <c r="A51" s="37"/>
      <c r="B51" s="16" t="s">
        <v>63</v>
      </c>
      <c r="C51" s="15">
        <v>360150341.17000002</v>
      </c>
      <c r="D51" s="15">
        <f t="shared" si="1"/>
        <v>360150341.17000002</v>
      </c>
      <c r="E51" s="24">
        <v>0</v>
      </c>
    </row>
    <row r="52" spans="1:5">
      <c r="A52" s="37"/>
      <c r="B52" s="16" t="s">
        <v>64</v>
      </c>
      <c r="C52" s="15">
        <v>187800268.91</v>
      </c>
      <c r="D52" s="15">
        <f t="shared" si="1"/>
        <v>187800268.91</v>
      </c>
      <c r="E52" s="24">
        <v>0</v>
      </c>
    </row>
    <row r="53" spans="1:5">
      <c r="A53" s="37"/>
      <c r="B53" s="16" t="s">
        <v>65</v>
      </c>
      <c r="C53" s="15">
        <v>5481825.6799999997</v>
      </c>
      <c r="D53" s="15">
        <f t="shared" si="1"/>
        <v>5481825.6799999997</v>
      </c>
      <c r="E53" s="24">
        <v>0</v>
      </c>
    </row>
    <row r="54" spans="1:5" ht="25.5">
      <c r="A54" s="37"/>
      <c r="B54" s="14" t="s">
        <v>66</v>
      </c>
      <c r="C54" s="15">
        <v>4025648.04</v>
      </c>
      <c r="D54" s="15">
        <f t="shared" si="1"/>
        <v>4025648.04</v>
      </c>
      <c r="E54" s="24">
        <v>0</v>
      </c>
    </row>
    <row r="55" spans="1:5" ht="25.5">
      <c r="A55" s="37"/>
      <c r="B55" s="14" t="s">
        <v>67</v>
      </c>
      <c r="C55" s="15">
        <v>419129.55</v>
      </c>
      <c r="D55" s="15">
        <f t="shared" si="1"/>
        <v>419129.55</v>
      </c>
      <c r="E55" s="24">
        <v>0</v>
      </c>
    </row>
    <row r="56" spans="1:5">
      <c r="A56" s="37"/>
      <c r="B56" s="16" t="s">
        <v>68</v>
      </c>
      <c r="C56" s="15">
        <v>116748.2</v>
      </c>
      <c r="D56" s="15">
        <f t="shared" si="1"/>
        <v>116748.2</v>
      </c>
      <c r="E56" s="24">
        <v>0</v>
      </c>
    </row>
    <row r="57" spans="1:5">
      <c r="A57" s="37"/>
      <c r="B57" s="16" t="s">
        <v>69</v>
      </c>
      <c r="C57" s="15">
        <v>7469944.9500000002</v>
      </c>
      <c r="D57" s="15">
        <f t="shared" si="1"/>
        <v>7469944.9500000002</v>
      </c>
      <c r="E57" s="24">
        <v>0</v>
      </c>
    </row>
    <row r="58" spans="1:5" ht="25.5">
      <c r="A58" s="37"/>
      <c r="B58" s="14" t="s">
        <v>70</v>
      </c>
      <c r="C58" s="15">
        <v>1469924.5</v>
      </c>
      <c r="D58" s="15">
        <f t="shared" si="1"/>
        <v>1469924.5</v>
      </c>
      <c r="E58" s="24">
        <v>0</v>
      </c>
    </row>
    <row r="59" spans="1:5">
      <c r="A59" s="37"/>
      <c r="B59" s="16" t="s">
        <v>71</v>
      </c>
      <c r="C59" s="15">
        <v>314829.84999999998</v>
      </c>
      <c r="D59" s="15">
        <f t="shared" si="1"/>
        <v>314829.84999999998</v>
      </c>
      <c r="E59" s="24">
        <v>0</v>
      </c>
    </row>
    <row r="60" spans="1:5">
      <c r="A60" s="38" t="s">
        <v>72</v>
      </c>
      <c r="B60" s="16" t="s">
        <v>73</v>
      </c>
      <c r="C60" s="15">
        <v>5179636.26</v>
      </c>
      <c r="D60" s="15">
        <f t="shared" si="1"/>
        <v>5179636.26</v>
      </c>
      <c r="E60" s="24">
        <v>0</v>
      </c>
    </row>
    <row r="61" spans="1:5">
      <c r="A61" s="39"/>
      <c r="B61" s="16" t="s">
        <v>74</v>
      </c>
      <c r="C61" s="15">
        <v>2352188.5699999998</v>
      </c>
      <c r="D61" s="15">
        <f t="shared" si="1"/>
        <v>2352188.5699999998</v>
      </c>
      <c r="E61" s="24">
        <v>0</v>
      </c>
    </row>
    <row r="62" spans="1:5">
      <c r="A62" s="39"/>
      <c r="B62" s="28" t="s">
        <v>75</v>
      </c>
      <c r="C62" s="29">
        <v>336000</v>
      </c>
      <c r="D62" s="29">
        <f t="shared" si="1"/>
        <v>336000</v>
      </c>
      <c r="E62" s="24">
        <v>0</v>
      </c>
    </row>
    <row r="63" spans="1:5" ht="25.5">
      <c r="A63" s="37" t="s">
        <v>76</v>
      </c>
      <c r="B63" s="14" t="s">
        <v>77</v>
      </c>
      <c r="C63" s="15">
        <v>195015.58</v>
      </c>
      <c r="D63" s="15">
        <f t="shared" si="1"/>
        <v>195015.58</v>
      </c>
      <c r="E63" s="24">
        <v>0</v>
      </c>
    </row>
    <row r="64" spans="1:5" ht="25.5">
      <c r="A64" s="37"/>
      <c r="B64" s="14" t="s">
        <v>78</v>
      </c>
      <c r="C64" s="15">
        <v>0</v>
      </c>
      <c r="D64" s="15">
        <f t="shared" si="1"/>
        <v>0</v>
      </c>
      <c r="E64" s="24">
        <v>0</v>
      </c>
    </row>
    <row r="65" spans="1:5" ht="25.5">
      <c r="A65" s="37"/>
      <c r="B65" s="14" t="s">
        <v>57</v>
      </c>
      <c r="C65" s="15">
        <v>0</v>
      </c>
      <c r="D65" s="15">
        <f t="shared" si="1"/>
        <v>0</v>
      </c>
      <c r="E65" s="24">
        <v>0</v>
      </c>
    </row>
    <row r="66" spans="1:5">
      <c r="A66" s="37"/>
      <c r="B66" s="16" t="s">
        <v>20</v>
      </c>
      <c r="C66" s="15">
        <v>0</v>
      </c>
      <c r="D66" s="15">
        <f t="shared" si="1"/>
        <v>0</v>
      </c>
      <c r="E66" s="24">
        <v>0</v>
      </c>
    </row>
    <row r="67" spans="1:5" ht="25.5">
      <c r="A67" s="30" t="s">
        <v>79</v>
      </c>
      <c r="B67" s="14" t="s">
        <v>57</v>
      </c>
      <c r="C67" s="15">
        <v>24098224.879999999</v>
      </c>
      <c r="D67" s="15">
        <f t="shared" si="1"/>
        <v>24098224.879999999</v>
      </c>
      <c r="E67" s="24">
        <v>0</v>
      </c>
    </row>
    <row r="68" spans="1:5" ht="51">
      <c r="A68" s="31" t="s">
        <v>80</v>
      </c>
      <c r="B68" s="14" t="s">
        <v>81</v>
      </c>
      <c r="C68" s="15">
        <v>844348.41</v>
      </c>
      <c r="D68" s="15">
        <f t="shared" si="1"/>
        <v>844348.41</v>
      </c>
      <c r="E68" s="24">
        <v>0</v>
      </c>
    </row>
    <row r="69" spans="1:5" ht="12.75" customHeight="1">
      <c r="A69" s="34" t="s">
        <v>82</v>
      </c>
      <c r="B69" s="14" t="s">
        <v>83</v>
      </c>
      <c r="C69" s="15">
        <v>1710219.17</v>
      </c>
      <c r="D69" s="15">
        <f t="shared" si="1"/>
        <v>1710219.17</v>
      </c>
      <c r="E69" s="24">
        <v>0</v>
      </c>
    </row>
    <row r="70" spans="1:5">
      <c r="A70" s="34"/>
      <c r="B70" s="16" t="s">
        <v>74</v>
      </c>
      <c r="C70" s="15">
        <v>10585064.220000001</v>
      </c>
      <c r="D70" s="15">
        <f t="shared" si="1"/>
        <v>10585064.220000001</v>
      </c>
      <c r="E70" s="24">
        <v>0</v>
      </c>
    </row>
    <row r="71" spans="1:5" ht="38.25">
      <c r="A71" s="34"/>
      <c r="B71" s="14" t="s">
        <v>82</v>
      </c>
      <c r="C71" s="15">
        <v>0</v>
      </c>
      <c r="D71" s="15">
        <f t="shared" si="1"/>
        <v>0</v>
      </c>
      <c r="E71" s="24">
        <v>0</v>
      </c>
    </row>
    <row r="72" spans="1:5">
      <c r="A72" s="34"/>
      <c r="B72" s="16" t="s">
        <v>35</v>
      </c>
      <c r="C72" s="15">
        <v>0</v>
      </c>
      <c r="D72" s="15">
        <f t="shared" si="1"/>
        <v>0</v>
      </c>
      <c r="E72" s="24">
        <v>0</v>
      </c>
    </row>
    <row r="73" spans="1:5">
      <c r="A73" s="16" t="s">
        <v>84</v>
      </c>
      <c r="B73" s="16" t="s">
        <v>85</v>
      </c>
      <c r="C73" s="15">
        <v>0</v>
      </c>
      <c r="D73" s="15">
        <f t="shared" si="1"/>
        <v>0</v>
      </c>
      <c r="E73" s="24">
        <v>0</v>
      </c>
    </row>
    <row r="74" spans="1:5">
      <c r="A74" s="16"/>
      <c r="B74" s="16" t="s">
        <v>35</v>
      </c>
      <c r="C74" s="15">
        <v>0</v>
      </c>
      <c r="D74" s="15">
        <f t="shared" si="1"/>
        <v>0</v>
      </c>
      <c r="E74" s="24">
        <v>0</v>
      </c>
    </row>
    <row r="75" spans="1:5" ht="25.5">
      <c r="A75" s="33" t="s">
        <v>86</v>
      </c>
      <c r="B75" s="14" t="s">
        <v>87</v>
      </c>
      <c r="C75" s="15">
        <v>7200</v>
      </c>
      <c r="D75" s="15">
        <f t="shared" si="1"/>
        <v>7200</v>
      </c>
      <c r="E75" s="24">
        <v>0</v>
      </c>
    </row>
    <row r="76" spans="1:5">
      <c r="A76" s="33"/>
      <c r="B76" s="16" t="s">
        <v>88</v>
      </c>
      <c r="C76" s="15">
        <v>322042.40000000002</v>
      </c>
      <c r="D76" s="15">
        <f t="shared" si="1"/>
        <v>322042.40000000002</v>
      </c>
      <c r="E76" s="24">
        <v>0</v>
      </c>
    </row>
    <row r="77" spans="1:5" ht="25.5">
      <c r="A77" s="14" t="s">
        <v>89</v>
      </c>
      <c r="B77" s="16" t="s">
        <v>74</v>
      </c>
      <c r="C77" s="15">
        <v>7320391.8600000003</v>
      </c>
      <c r="D77" s="15">
        <f t="shared" si="1"/>
        <v>7320391.8600000003</v>
      </c>
      <c r="E77" s="24">
        <v>0</v>
      </c>
    </row>
    <row r="78" spans="1:5">
      <c r="A78" s="33" t="s">
        <v>90</v>
      </c>
      <c r="B78" s="16" t="s">
        <v>83</v>
      </c>
      <c r="C78" s="15">
        <v>0</v>
      </c>
      <c r="D78" s="15">
        <f t="shared" si="1"/>
        <v>0</v>
      </c>
      <c r="E78" s="24">
        <v>0</v>
      </c>
    </row>
    <row r="79" spans="1:5">
      <c r="A79" s="33"/>
      <c r="B79" s="16" t="s">
        <v>74</v>
      </c>
      <c r="C79" s="15">
        <v>0</v>
      </c>
      <c r="D79" s="15">
        <f t="shared" si="1"/>
        <v>0</v>
      </c>
      <c r="E79" s="24">
        <v>0</v>
      </c>
    </row>
    <row r="80" spans="1:5" ht="51">
      <c r="A80" s="26" t="s">
        <v>91</v>
      </c>
      <c r="B80" s="14" t="s">
        <v>92</v>
      </c>
      <c r="C80" s="15">
        <v>0</v>
      </c>
      <c r="D80" s="15">
        <f t="shared" si="1"/>
        <v>0</v>
      </c>
      <c r="E80" s="24">
        <v>0</v>
      </c>
    </row>
    <row r="81" spans="1:5" ht="25.5">
      <c r="A81" s="14" t="s">
        <v>93</v>
      </c>
      <c r="B81" s="16" t="s">
        <v>94</v>
      </c>
      <c r="C81" s="15">
        <v>22016077.059999999</v>
      </c>
      <c r="D81" s="15">
        <f t="shared" si="1"/>
        <v>22016077.059999999</v>
      </c>
      <c r="E81" s="24">
        <v>0</v>
      </c>
    </row>
    <row r="82" spans="1:5" ht="25.5">
      <c r="A82" s="34" t="s">
        <v>95</v>
      </c>
      <c r="B82" s="14" t="s">
        <v>96</v>
      </c>
      <c r="C82" s="15">
        <v>19952000</v>
      </c>
      <c r="D82" s="15">
        <f t="shared" si="1"/>
        <v>19952000</v>
      </c>
      <c r="E82" s="24">
        <v>0</v>
      </c>
    </row>
    <row r="83" spans="1:5" ht="38.25">
      <c r="A83" s="34"/>
      <c r="B83" s="14" t="s">
        <v>97</v>
      </c>
      <c r="C83" s="15">
        <v>913893.24</v>
      </c>
      <c r="D83" s="15">
        <f t="shared" si="1"/>
        <v>913893.24</v>
      </c>
      <c r="E83" s="24">
        <v>0</v>
      </c>
    </row>
    <row r="84" spans="1:5" ht="25.5">
      <c r="A84" s="34"/>
      <c r="B84" s="14" t="s">
        <v>98</v>
      </c>
      <c r="C84" s="15">
        <v>0</v>
      </c>
      <c r="D84" s="15">
        <f t="shared" si="1"/>
        <v>0</v>
      </c>
      <c r="E84" s="24">
        <v>0</v>
      </c>
    </row>
    <row r="85" spans="1:5">
      <c r="A85" s="34"/>
      <c r="B85" s="16" t="s">
        <v>24</v>
      </c>
      <c r="C85" s="15">
        <v>8977194.3800000008</v>
      </c>
      <c r="D85" s="15">
        <f t="shared" si="1"/>
        <v>8977194.3800000008</v>
      </c>
      <c r="E85" s="24">
        <v>0</v>
      </c>
    </row>
    <row r="86" spans="1:5" ht="25.5">
      <c r="A86" s="14" t="s">
        <v>99</v>
      </c>
      <c r="B86" s="14" t="s">
        <v>52</v>
      </c>
      <c r="C86" s="15">
        <v>20768721.440000001</v>
      </c>
      <c r="D86" s="15">
        <f t="shared" si="1"/>
        <v>20768721.440000001</v>
      </c>
      <c r="E86" s="24">
        <v>0</v>
      </c>
    </row>
    <row r="87" spans="1:5" ht="38.25">
      <c r="A87" s="14" t="s">
        <v>100</v>
      </c>
      <c r="B87" s="14" t="s">
        <v>97</v>
      </c>
      <c r="C87" s="15">
        <v>5229229.6900000004</v>
      </c>
      <c r="D87" s="15">
        <f t="shared" si="1"/>
        <v>5229229.6900000004</v>
      </c>
      <c r="E87" s="24">
        <v>0</v>
      </c>
    </row>
    <row r="88" spans="1:5" ht="38.25">
      <c r="A88" s="14" t="s">
        <v>101</v>
      </c>
      <c r="B88" s="14" t="s">
        <v>97</v>
      </c>
      <c r="C88" s="15">
        <v>0</v>
      </c>
      <c r="D88" s="15">
        <f t="shared" si="1"/>
        <v>0</v>
      </c>
      <c r="E88" s="24">
        <v>0</v>
      </c>
    </row>
    <row r="89" spans="1:5" ht="30" customHeight="1">
      <c r="A89" s="34" t="s">
        <v>86</v>
      </c>
      <c r="B89" s="14" t="s">
        <v>102</v>
      </c>
      <c r="C89" s="15">
        <v>1479366.68</v>
      </c>
      <c r="D89" s="15">
        <f t="shared" si="1"/>
        <v>1479366.68</v>
      </c>
      <c r="E89" s="24">
        <v>0</v>
      </c>
    </row>
    <row r="90" spans="1:5">
      <c r="A90" s="34"/>
      <c r="B90" s="16" t="s">
        <v>35</v>
      </c>
      <c r="C90" s="15">
        <v>0</v>
      </c>
      <c r="D90" s="15">
        <f t="shared" si="1"/>
        <v>0</v>
      </c>
      <c r="E90" s="24">
        <v>0</v>
      </c>
    </row>
    <row r="91" spans="1:5" ht="25.5">
      <c r="A91" s="34"/>
      <c r="B91" s="14" t="s">
        <v>103</v>
      </c>
      <c r="C91" s="15">
        <v>55899246.600000001</v>
      </c>
      <c r="D91" s="15">
        <f t="shared" si="1"/>
        <v>55899246.600000001</v>
      </c>
      <c r="E91" s="24">
        <v>0</v>
      </c>
    </row>
    <row r="92" spans="1:5" ht="38.25">
      <c r="A92" s="14" t="s">
        <v>104</v>
      </c>
      <c r="B92" s="14" t="s">
        <v>38</v>
      </c>
      <c r="C92" s="15">
        <v>15760456.58</v>
      </c>
      <c r="D92" s="15">
        <f t="shared" si="1"/>
        <v>15760456.58</v>
      </c>
      <c r="E92" s="24">
        <v>0</v>
      </c>
    </row>
    <row r="93" spans="1:5" ht="25.5">
      <c r="A93" s="14" t="s">
        <v>105</v>
      </c>
      <c r="B93" s="14" t="s">
        <v>106</v>
      </c>
      <c r="C93" s="15">
        <v>860819.99</v>
      </c>
      <c r="D93" s="15">
        <f t="shared" si="1"/>
        <v>860819.99</v>
      </c>
      <c r="E93" s="24">
        <v>0</v>
      </c>
    </row>
    <row r="94" spans="1:5">
      <c r="A94" s="34" t="s">
        <v>107</v>
      </c>
      <c r="B94" s="16" t="s">
        <v>108</v>
      </c>
      <c r="C94" s="15">
        <v>58000</v>
      </c>
      <c r="D94" s="15">
        <f t="shared" si="1"/>
        <v>58000</v>
      </c>
      <c r="E94" s="24">
        <v>0</v>
      </c>
    </row>
    <row r="95" spans="1:5" ht="25.5">
      <c r="A95" s="34"/>
      <c r="B95" s="14" t="s">
        <v>109</v>
      </c>
      <c r="C95" s="15">
        <v>0</v>
      </c>
      <c r="D95" s="15">
        <f t="shared" si="1"/>
        <v>0</v>
      </c>
      <c r="E95" s="24">
        <v>0</v>
      </c>
    </row>
    <row r="96" spans="1:5" ht="38.25">
      <c r="A96" s="34"/>
      <c r="B96" s="14" t="s">
        <v>110</v>
      </c>
      <c r="C96" s="15">
        <v>84930.48</v>
      </c>
      <c r="D96" s="15">
        <f t="shared" si="1"/>
        <v>84930.48</v>
      </c>
      <c r="E96" s="24">
        <v>0</v>
      </c>
    </row>
    <row r="97" spans="1:5" ht="38.25">
      <c r="A97" s="34"/>
      <c r="B97" s="14" t="s">
        <v>111</v>
      </c>
      <c r="C97" s="15">
        <v>604882.39</v>
      </c>
      <c r="D97" s="15">
        <f t="shared" si="1"/>
        <v>604882.39</v>
      </c>
      <c r="E97" s="24">
        <v>0</v>
      </c>
    </row>
    <row r="98" spans="1:5" ht="76.5">
      <c r="A98" s="14" t="s">
        <v>112</v>
      </c>
      <c r="B98" s="31" t="s">
        <v>113</v>
      </c>
      <c r="C98" s="15">
        <v>0</v>
      </c>
      <c r="D98" s="15">
        <f t="shared" si="1"/>
        <v>0</v>
      </c>
      <c r="E98" s="24">
        <v>0</v>
      </c>
    </row>
    <row r="99" spans="1:5" ht="38.25">
      <c r="A99" s="34" t="s">
        <v>114</v>
      </c>
      <c r="B99" s="14" t="s">
        <v>115</v>
      </c>
      <c r="C99" s="15">
        <v>849802.72</v>
      </c>
      <c r="D99" s="15">
        <f t="shared" si="1"/>
        <v>849802.72</v>
      </c>
      <c r="E99" s="24">
        <v>0</v>
      </c>
    </row>
    <row r="100" spans="1:5" ht="38.25">
      <c r="A100" s="34"/>
      <c r="B100" s="14" t="s">
        <v>110</v>
      </c>
      <c r="C100" s="15">
        <v>4669491.53</v>
      </c>
      <c r="D100" s="15">
        <f t="shared" si="1"/>
        <v>4669491.53</v>
      </c>
      <c r="E100" s="24">
        <v>0</v>
      </c>
    </row>
    <row r="101" spans="1:5" ht="38.25">
      <c r="A101" s="34"/>
      <c r="B101" s="14" t="s">
        <v>111</v>
      </c>
      <c r="C101" s="15">
        <v>132680.79999999999</v>
      </c>
      <c r="D101" s="15">
        <f t="shared" si="1"/>
        <v>132680.79999999999</v>
      </c>
      <c r="E101" s="24">
        <v>0</v>
      </c>
    </row>
    <row r="102" spans="1:5" ht="51">
      <c r="A102" s="14" t="s">
        <v>116</v>
      </c>
      <c r="B102" s="16" t="s">
        <v>28</v>
      </c>
      <c r="C102" s="15">
        <v>83759016.439999998</v>
      </c>
      <c r="D102" s="15">
        <f t="shared" si="1"/>
        <v>83759016.439999998</v>
      </c>
      <c r="E102" s="24">
        <v>0</v>
      </c>
    </row>
    <row r="103" spans="1:5" ht="25.5">
      <c r="A103" s="14" t="s">
        <v>117</v>
      </c>
      <c r="B103" s="16" t="s">
        <v>28</v>
      </c>
      <c r="C103" s="15">
        <v>23799.96</v>
      </c>
      <c r="D103" s="15">
        <f t="shared" si="1"/>
        <v>23799.96</v>
      </c>
      <c r="E103" s="24">
        <v>0</v>
      </c>
    </row>
    <row r="104" spans="1:5">
      <c r="A104" s="16" t="s">
        <v>118</v>
      </c>
      <c r="B104" s="16" t="s">
        <v>119</v>
      </c>
      <c r="C104" s="15">
        <v>25109218.260000002</v>
      </c>
      <c r="D104" s="15">
        <f t="shared" si="1"/>
        <v>25109218.260000002</v>
      </c>
      <c r="E104" s="24">
        <v>0</v>
      </c>
    </row>
    <row r="105" spans="1:5" ht="25.5">
      <c r="A105" s="14" t="s">
        <v>120</v>
      </c>
      <c r="B105" s="16" t="s">
        <v>119</v>
      </c>
      <c r="C105" s="15">
        <v>0</v>
      </c>
      <c r="D105" s="15">
        <f t="shared" si="1"/>
        <v>0</v>
      </c>
      <c r="E105" s="24">
        <v>0</v>
      </c>
    </row>
    <row r="106" spans="1:5" ht="51">
      <c r="A106" s="14" t="s">
        <v>121</v>
      </c>
      <c r="B106" s="16" t="s">
        <v>29</v>
      </c>
      <c r="C106" s="15">
        <v>13626718</v>
      </c>
      <c r="D106" s="15">
        <f t="shared" si="1"/>
        <v>13626718</v>
      </c>
      <c r="E106" s="24">
        <v>0</v>
      </c>
    </row>
    <row r="107" spans="1:5">
      <c r="A107" s="33" t="s">
        <v>122</v>
      </c>
      <c r="B107" s="16" t="s">
        <v>123</v>
      </c>
      <c r="C107" s="15">
        <v>0</v>
      </c>
      <c r="D107" s="15">
        <f t="shared" si="1"/>
        <v>0</v>
      </c>
      <c r="E107" s="24">
        <v>0</v>
      </c>
    </row>
    <row r="108" spans="1:5">
      <c r="A108" s="33"/>
      <c r="B108" s="16" t="s">
        <v>124</v>
      </c>
      <c r="C108" s="15">
        <v>1236299.3999999999</v>
      </c>
      <c r="D108" s="15">
        <f t="shared" si="1"/>
        <v>1236299.3999999999</v>
      </c>
      <c r="E108" s="24">
        <v>0</v>
      </c>
    </row>
    <row r="109" spans="1:5" ht="63.75">
      <c r="A109" s="14" t="s">
        <v>125</v>
      </c>
      <c r="B109" s="16" t="s">
        <v>124</v>
      </c>
      <c r="C109" s="15">
        <v>0</v>
      </c>
      <c r="D109" s="15">
        <f t="shared" si="1"/>
        <v>0</v>
      </c>
      <c r="E109" s="24">
        <v>0</v>
      </c>
    </row>
    <row r="110" spans="1:5">
      <c r="A110" s="33" t="s">
        <v>126</v>
      </c>
      <c r="B110" s="16" t="s">
        <v>35</v>
      </c>
      <c r="C110" s="15">
        <v>0</v>
      </c>
      <c r="D110" s="15">
        <f t="shared" si="1"/>
        <v>0</v>
      </c>
      <c r="E110" s="24">
        <v>0</v>
      </c>
    </row>
    <row r="111" spans="1:5" ht="38.25">
      <c r="A111" s="33"/>
      <c r="B111" s="14" t="s">
        <v>127</v>
      </c>
      <c r="C111" s="15">
        <v>107563948.70999999</v>
      </c>
      <c r="D111" s="15">
        <f t="shared" si="1"/>
        <v>107563948.70999999</v>
      </c>
      <c r="E111" s="24">
        <v>0</v>
      </c>
    </row>
    <row r="112" spans="1:5" ht="38.25">
      <c r="A112" s="14" t="s">
        <v>128</v>
      </c>
      <c r="B112" s="14" t="s">
        <v>127</v>
      </c>
      <c r="C112" s="15">
        <v>1337937.8700000001</v>
      </c>
      <c r="D112" s="15">
        <f t="shared" si="1"/>
        <v>1337937.8700000001</v>
      </c>
      <c r="E112" s="24">
        <v>0</v>
      </c>
    </row>
    <row r="113" spans="1:5" ht="38.25">
      <c r="A113" s="14" t="s">
        <v>129</v>
      </c>
      <c r="B113" s="14" t="s">
        <v>27</v>
      </c>
      <c r="C113" s="15">
        <v>1474647.38</v>
      </c>
      <c r="D113" s="15">
        <f t="shared" si="1"/>
        <v>1474647.38</v>
      </c>
      <c r="E113" s="24">
        <v>0</v>
      </c>
    </row>
    <row r="114" spans="1:5" ht="25.5">
      <c r="A114" s="14" t="s">
        <v>130</v>
      </c>
      <c r="B114" s="16" t="s">
        <v>124</v>
      </c>
      <c r="C114" s="15">
        <v>29092069.899999999</v>
      </c>
      <c r="D114" s="15">
        <f t="shared" si="1"/>
        <v>29092069.899999999</v>
      </c>
      <c r="E114" s="24">
        <v>0</v>
      </c>
    </row>
    <row r="115" spans="1:5" ht="38.25">
      <c r="A115" s="14" t="s">
        <v>131</v>
      </c>
      <c r="B115" s="16" t="s">
        <v>124</v>
      </c>
      <c r="C115" s="15">
        <v>88558.84</v>
      </c>
      <c r="D115" s="15">
        <f t="shared" si="1"/>
        <v>88558.84</v>
      </c>
      <c r="E115" s="24">
        <v>0</v>
      </c>
    </row>
    <row r="116" spans="1:5" ht="25.5">
      <c r="A116" s="33" t="s">
        <v>124</v>
      </c>
      <c r="B116" s="14" t="s">
        <v>132</v>
      </c>
      <c r="C116" s="15">
        <v>160530.34</v>
      </c>
      <c r="D116" s="15">
        <f t="shared" si="1"/>
        <v>160530.34</v>
      </c>
      <c r="E116" s="24">
        <v>0</v>
      </c>
    </row>
    <row r="117" spans="1:5">
      <c r="A117" s="33"/>
      <c r="B117" s="16" t="s">
        <v>124</v>
      </c>
      <c r="C117" s="15">
        <v>1339318292.6400001</v>
      </c>
      <c r="D117" s="15">
        <f t="shared" si="1"/>
        <v>1339318292.6400001</v>
      </c>
      <c r="E117" s="24">
        <v>0</v>
      </c>
    </row>
    <row r="118" spans="1:5" ht="25.5">
      <c r="A118" s="14" t="s">
        <v>133</v>
      </c>
      <c r="B118" s="16" t="s">
        <v>124</v>
      </c>
      <c r="C118" s="15">
        <v>670718.68999999994</v>
      </c>
      <c r="D118" s="15">
        <f t="shared" si="1"/>
        <v>670718.68999999994</v>
      </c>
      <c r="E118" s="24">
        <v>0</v>
      </c>
    </row>
    <row r="119" spans="1:5" ht="25.5">
      <c r="A119" s="14" t="s">
        <v>134</v>
      </c>
      <c r="B119" s="14" t="s">
        <v>27</v>
      </c>
      <c r="C119" s="15">
        <v>0</v>
      </c>
      <c r="D119" s="15">
        <f t="shared" si="1"/>
        <v>0</v>
      </c>
      <c r="E119" s="24">
        <v>0</v>
      </c>
    </row>
    <row r="120" spans="1:5" ht="25.5">
      <c r="A120" s="16" t="s">
        <v>135</v>
      </c>
      <c r="B120" s="14" t="s">
        <v>27</v>
      </c>
      <c r="C120" s="15">
        <v>20264536.219999999</v>
      </c>
      <c r="D120" s="15">
        <f t="shared" si="1"/>
        <v>20264536.219999999</v>
      </c>
      <c r="E120" s="24">
        <v>0</v>
      </c>
    </row>
    <row r="121" spans="1:5" ht="25.5">
      <c r="A121" s="16" t="s">
        <v>136</v>
      </c>
      <c r="B121" s="14" t="s">
        <v>27</v>
      </c>
      <c r="C121" s="15">
        <v>0</v>
      </c>
      <c r="D121" s="15">
        <f t="shared" si="1"/>
        <v>0</v>
      </c>
      <c r="E121" s="24">
        <v>0</v>
      </c>
    </row>
    <row r="122" spans="1:5" ht="25.5">
      <c r="A122" s="33" t="s">
        <v>137</v>
      </c>
      <c r="B122" s="14" t="s">
        <v>27</v>
      </c>
      <c r="C122" s="15">
        <v>15746511.24</v>
      </c>
      <c r="D122" s="15">
        <f t="shared" si="1"/>
        <v>15746511.24</v>
      </c>
      <c r="E122" s="24">
        <v>0</v>
      </c>
    </row>
    <row r="123" spans="1:5" ht="25.5">
      <c r="A123" s="33"/>
      <c r="B123" s="14" t="s">
        <v>138</v>
      </c>
      <c r="C123" s="15">
        <v>667865.18000000005</v>
      </c>
      <c r="D123" s="15">
        <f t="shared" si="1"/>
        <v>667865.18000000005</v>
      </c>
      <c r="E123" s="24">
        <v>0</v>
      </c>
    </row>
    <row r="124" spans="1:5" ht="38.25">
      <c r="A124" s="33"/>
      <c r="B124" s="14" t="s">
        <v>139</v>
      </c>
      <c r="C124" s="15">
        <v>708801.9</v>
      </c>
      <c r="D124" s="15">
        <f t="shared" si="1"/>
        <v>708801.9</v>
      </c>
      <c r="E124" s="24">
        <v>0</v>
      </c>
    </row>
    <row r="125" spans="1:5">
      <c r="A125" s="16" t="s">
        <v>140</v>
      </c>
      <c r="B125" s="16" t="s">
        <v>141</v>
      </c>
      <c r="C125" s="15">
        <v>69801.320000000007</v>
      </c>
      <c r="D125" s="15">
        <f t="shared" si="1"/>
        <v>69801.320000000007</v>
      </c>
      <c r="E125" s="24">
        <v>0</v>
      </c>
    </row>
    <row r="126" spans="1:5" ht="38.25">
      <c r="A126" s="30" t="s">
        <v>142</v>
      </c>
      <c r="B126" s="14" t="s">
        <v>143</v>
      </c>
      <c r="C126" s="15">
        <v>0</v>
      </c>
      <c r="D126" s="15">
        <f t="shared" si="1"/>
        <v>0</v>
      </c>
      <c r="E126" s="24">
        <v>0</v>
      </c>
    </row>
    <row r="127" spans="1:5">
      <c r="A127" s="16" t="s">
        <v>144</v>
      </c>
      <c r="B127" s="16" t="s">
        <v>145</v>
      </c>
      <c r="C127" s="15">
        <v>602500</v>
      </c>
      <c r="D127" s="15">
        <f t="shared" si="1"/>
        <v>602500</v>
      </c>
      <c r="E127" s="24">
        <v>0</v>
      </c>
    </row>
    <row r="128" spans="1:5">
      <c r="A128" s="34" t="s">
        <v>86</v>
      </c>
      <c r="B128" s="16" t="s">
        <v>88</v>
      </c>
      <c r="C128" s="15">
        <v>3406.28</v>
      </c>
      <c r="D128" s="15">
        <f t="shared" si="1"/>
        <v>3406.28</v>
      </c>
      <c r="E128" s="24">
        <v>0</v>
      </c>
    </row>
    <row r="129" spans="1:5">
      <c r="A129" s="34"/>
      <c r="B129" s="16" t="s">
        <v>146</v>
      </c>
      <c r="C129" s="15">
        <v>0</v>
      </c>
      <c r="D129" s="15">
        <f t="shared" si="1"/>
        <v>0</v>
      </c>
      <c r="E129" s="24">
        <v>0</v>
      </c>
    </row>
    <row r="130" spans="1:5">
      <c r="A130" s="34"/>
      <c r="B130" s="16" t="s">
        <v>147</v>
      </c>
      <c r="C130" s="15">
        <v>0</v>
      </c>
      <c r="D130" s="15">
        <f t="shared" si="1"/>
        <v>0</v>
      </c>
      <c r="E130" s="24">
        <v>0</v>
      </c>
    </row>
    <row r="131" spans="1:5">
      <c r="A131" s="34"/>
      <c r="B131" s="16" t="s">
        <v>148</v>
      </c>
      <c r="C131" s="15">
        <v>0</v>
      </c>
      <c r="D131" s="15">
        <f t="shared" si="1"/>
        <v>0</v>
      </c>
      <c r="E131" s="24">
        <v>0</v>
      </c>
    </row>
    <row r="132" spans="1:5">
      <c r="A132" s="34"/>
      <c r="B132" s="16" t="s">
        <v>35</v>
      </c>
      <c r="C132" s="15">
        <v>0</v>
      </c>
      <c r="D132" s="15">
        <f t="shared" si="1"/>
        <v>0</v>
      </c>
      <c r="E132" s="24">
        <v>0</v>
      </c>
    </row>
    <row r="133" spans="1:5">
      <c r="A133" s="33" t="s">
        <v>149</v>
      </c>
      <c r="B133" s="16" t="s">
        <v>73</v>
      </c>
      <c r="C133" s="15">
        <v>6550403.0999999996</v>
      </c>
      <c r="D133" s="15">
        <f t="shared" si="1"/>
        <v>6550403.0999999996</v>
      </c>
      <c r="E133" s="24">
        <v>0</v>
      </c>
    </row>
    <row r="134" spans="1:5">
      <c r="A134" s="33"/>
      <c r="B134" s="16" t="s">
        <v>150</v>
      </c>
      <c r="C134" s="15">
        <v>10394959.18</v>
      </c>
      <c r="D134" s="15">
        <f t="shared" si="1"/>
        <v>10394959.18</v>
      </c>
      <c r="E134" s="24">
        <v>0</v>
      </c>
    </row>
    <row r="135" spans="1:5" ht="25.5">
      <c r="A135" s="33"/>
      <c r="B135" s="14" t="s">
        <v>151</v>
      </c>
      <c r="C135" s="15">
        <v>2807452.43</v>
      </c>
      <c r="D135" s="15">
        <f t="shared" si="1"/>
        <v>2807452.43</v>
      </c>
      <c r="E135" s="24">
        <v>0</v>
      </c>
    </row>
    <row r="136" spans="1:5">
      <c r="A136" s="33"/>
      <c r="B136" s="16" t="s">
        <v>152</v>
      </c>
      <c r="C136" s="15">
        <v>6225237.5700000003</v>
      </c>
      <c r="D136" s="15">
        <f t="shared" si="1"/>
        <v>6225237.5700000003</v>
      </c>
      <c r="E136" s="24">
        <v>0</v>
      </c>
    </row>
    <row r="137" spans="1:5">
      <c r="A137" s="33" t="s">
        <v>153</v>
      </c>
      <c r="B137" s="16" t="s">
        <v>73</v>
      </c>
      <c r="C137" s="15">
        <v>1238</v>
      </c>
      <c r="D137" s="15">
        <f t="shared" si="1"/>
        <v>1238</v>
      </c>
      <c r="E137" s="24">
        <v>0</v>
      </c>
    </row>
    <row r="138" spans="1:5">
      <c r="A138" s="33"/>
      <c r="B138" s="16" t="s">
        <v>150</v>
      </c>
      <c r="C138" s="15">
        <v>86632.07</v>
      </c>
      <c r="D138" s="15">
        <f t="shared" si="1"/>
        <v>86632.07</v>
      </c>
      <c r="E138" s="24">
        <v>0</v>
      </c>
    </row>
    <row r="139" spans="1:5" ht="25.5">
      <c r="A139" s="33"/>
      <c r="B139" s="14" t="s">
        <v>151</v>
      </c>
      <c r="C139" s="15">
        <v>1662309.39</v>
      </c>
      <c r="D139" s="15">
        <f t="shared" si="1"/>
        <v>1662309.39</v>
      </c>
      <c r="E139" s="24">
        <v>0</v>
      </c>
    </row>
    <row r="140" spans="1:5">
      <c r="A140" s="33"/>
      <c r="B140" s="16" t="s">
        <v>152</v>
      </c>
      <c r="C140" s="15">
        <v>222392.65</v>
      </c>
      <c r="D140" s="15">
        <f t="shared" si="1"/>
        <v>222392.65</v>
      </c>
      <c r="E140" s="24">
        <v>0</v>
      </c>
    </row>
    <row r="141" spans="1:5">
      <c r="A141" s="33" t="s">
        <v>154</v>
      </c>
      <c r="B141" s="16" t="s">
        <v>151</v>
      </c>
      <c r="C141" s="15">
        <v>2742602.43</v>
      </c>
      <c r="D141" s="15">
        <f t="shared" si="1"/>
        <v>2742602.43</v>
      </c>
      <c r="E141" s="24">
        <v>0</v>
      </c>
    </row>
    <row r="142" spans="1:5">
      <c r="A142" s="33"/>
      <c r="B142" s="16" t="s">
        <v>152</v>
      </c>
      <c r="C142" s="15">
        <v>0</v>
      </c>
      <c r="D142" s="15">
        <f t="shared" si="1"/>
        <v>0</v>
      </c>
      <c r="E142" s="24">
        <v>0</v>
      </c>
    </row>
    <row r="143" spans="1:5">
      <c r="A143" s="16" t="s">
        <v>155</v>
      </c>
      <c r="B143" s="16" t="s">
        <v>73</v>
      </c>
      <c r="C143" s="15">
        <v>0</v>
      </c>
      <c r="D143" s="15">
        <f t="shared" si="1"/>
        <v>0</v>
      </c>
      <c r="E143" s="24">
        <v>0</v>
      </c>
    </row>
    <row r="144" spans="1:5">
      <c r="A144" s="33" t="s">
        <v>86</v>
      </c>
      <c r="B144" s="16" t="s">
        <v>73</v>
      </c>
      <c r="C144" s="15">
        <v>0</v>
      </c>
      <c r="D144" s="15">
        <f t="shared" si="1"/>
        <v>0</v>
      </c>
      <c r="E144" s="24">
        <v>0</v>
      </c>
    </row>
    <row r="145" spans="1:5">
      <c r="A145" s="33"/>
      <c r="B145" s="16" t="s">
        <v>35</v>
      </c>
      <c r="C145" s="15">
        <v>0</v>
      </c>
      <c r="D145" s="15">
        <f t="shared" si="1"/>
        <v>0</v>
      </c>
      <c r="E145" s="24">
        <v>0</v>
      </c>
    </row>
    <row r="146" spans="1:5">
      <c r="A146" s="16" t="s">
        <v>156</v>
      </c>
      <c r="B146" s="16" t="s">
        <v>75</v>
      </c>
      <c r="C146" s="15">
        <v>0</v>
      </c>
      <c r="D146" s="15">
        <f t="shared" si="1"/>
        <v>0</v>
      </c>
      <c r="E146" s="24">
        <v>0</v>
      </c>
    </row>
    <row r="147" spans="1:5" ht="25.5">
      <c r="A147" s="33" t="s">
        <v>86</v>
      </c>
      <c r="B147" s="14" t="s">
        <v>27</v>
      </c>
      <c r="C147" s="15">
        <v>0</v>
      </c>
      <c r="D147" s="15">
        <f t="shared" si="1"/>
        <v>0</v>
      </c>
      <c r="E147" s="24">
        <v>0</v>
      </c>
    </row>
    <row r="148" spans="1:5">
      <c r="A148" s="33"/>
      <c r="B148" s="16" t="s">
        <v>157</v>
      </c>
      <c r="C148" s="15">
        <v>107910.59</v>
      </c>
      <c r="D148" s="15">
        <f t="shared" si="1"/>
        <v>107910.59</v>
      </c>
      <c r="E148" s="24">
        <v>0</v>
      </c>
    </row>
    <row r="149" spans="1:5" ht="38.25">
      <c r="A149" s="33"/>
      <c r="B149" s="14" t="s">
        <v>158</v>
      </c>
      <c r="C149" s="15">
        <v>9840000</v>
      </c>
      <c r="D149" s="15">
        <f t="shared" si="1"/>
        <v>9840000</v>
      </c>
      <c r="E149" s="24">
        <v>0</v>
      </c>
    </row>
    <row r="150" spans="1:5">
      <c r="A150" s="16" t="s">
        <v>159</v>
      </c>
      <c r="B150" s="16" t="s">
        <v>108</v>
      </c>
      <c r="C150" s="15">
        <v>0</v>
      </c>
      <c r="D150" s="15">
        <f t="shared" si="1"/>
        <v>0</v>
      </c>
      <c r="E150" s="24">
        <v>0</v>
      </c>
    </row>
    <row r="151" spans="1:5">
      <c r="A151" s="34" t="s">
        <v>160</v>
      </c>
      <c r="B151" s="16" t="s">
        <v>160</v>
      </c>
      <c r="C151" s="15">
        <v>0</v>
      </c>
      <c r="D151" s="15">
        <f t="shared" si="1"/>
        <v>0</v>
      </c>
      <c r="E151" s="24">
        <v>0</v>
      </c>
    </row>
    <row r="152" spans="1:5">
      <c r="A152" s="34"/>
      <c r="B152" s="16" t="s">
        <v>35</v>
      </c>
      <c r="C152" s="15">
        <v>0</v>
      </c>
      <c r="D152" s="15">
        <f t="shared" si="1"/>
        <v>0</v>
      </c>
      <c r="E152" s="24">
        <v>0</v>
      </c>
    </row>
    <row r="153" spans="1:5" ht="25.5">
      <c r="A153" s="34" t="s">
        <v>161</v>
      </c>
      <c r="B153" s="14" t="s">
        <v>27</v>
      </c>
      <c r="C153" s="15">
        <v>0</v>
      </c>
      <c r="D153" s="15">
        <f t="shared" si="1"/>
        <v>0</v>
      </c>
      <c r="E153" s="24">
        <v>0</v>
      </c>
    </row>
    <row r="154" spans="1:5" ht="25.5">
      <c r="A154" s="34"/>
      <c r="B154" s="14" t="s">
        <v>38</v>
      </c>
      <c r="C154" s="15">
        <v>251108726.28999999</v>
      </c>
      <c r="D154" s="15">
        <f t="shared" si="1"/>
        <v>251108726.28999999</v>
      </c>
      <c r="E154" s="24">
        <v>0</v>
      </c>
    </row>
    <row r="155" spans="1:5" ht="25.5">
      <c r="A155" s="34"/>
      <c r="B155" s="14" t="s">
        <v>162</v>
      </c>
      <c r="C155" s="15">
        <v>4685563.45</v>
      </c>
      <c r="D155" s="15">
        <f t="shared" si="1"/>
        <v>4685563.45</v>
      </c>
      <c r="E155" s="24">
        <v>0</v>
      </c>
    </row>
    <row r="156" spans="1:5" ht="25.5">
      <c r="A156" s="34"/>
      <c r="B156" s="14" t="s">
        <v>151</v>
      </c>
      <c r="C156" s="15">
        <v>7021097.7400000002</v>
      </c>
      <c r="D156" s="15">
        <f t="shared" si="1"/>
        <v>7021097.7400000002</v>
      </c>
      <c r="E156" s="24">
        <v>0</v>
      </c>
    </row>
    <row r="157" spans="1:5">
      <c r="A157" s="34"/>
      <c r="B157" s="16" t="s">
        <v>152</v>
      </c>
      <c r="C157" s="15">
        <v>0</v>
      </c>
      <c r="D157" s="15">
        <f t="shared" si="1"/>
        <v>0</v>
      </c>
      <c r="E157" s="24">
        <v>0</v>
      </c>
    </row>
    <row r="158" spans="1:5" ht="25.5">
      <c r="A158" s="34"/>
      <c r="B158" s="14" t="s">
        <v>163</v>
      </c>
      <c r="C158" s="15">
        <v>4314544.68</v>
      </c>
      <c r="D158" s="15">
        <f t="shared" si="1"/>
        <v>4314544.68</v>
      </c>
      <c r="E158" s="24">
        <v>0</v>
      </c>
    </row>
    <row r="159" spans="1:5">
      <c r="A159" s="34"/>
      <c r="B159" s="16" t="s">
        <v>164</v>
      </c>
      <c r="C159" s="15">
        <v>0</v>
      </c>
      <c r="D159" s="15">
        <f t="shared" si="1"/>
        <v>0</v>
      </c>
      <c r="E159" s="24">
        <v>0</v>
      </c>
    </row>
    <row r="160" spans="1:5">
      <c r="A160" s="34"/>
      <c r="B160" s="16" t="s">
        <v>165</v>
      </c>
      <c r="C160" s="15">
        <v>0</v>
      </c>
      <c r="D160" s="15">
        <f t="shared" si="1"/>
        <v>0</v>
      </c>
      <c r="E160" s="24">
        <v>0</v>
      </c>
    </row>
    <row r="161" spans="1:5">
      <c r="A161" s="34"/>
      <c r="B161" s="16" t="s">
        <v>166</v>
      </c>
      <c r="C161" s="15">
        <v>0</v>
      </c>
      <c r="D161" s="15">
        <f t="shared" si="1"/>
        <v>0</v>
      </c>
      <c r="E161" s="24">
        <v>0</v>
      </c>
    </row>
    <row r="162" spans="1:5" ht="38.25">
      <c r="A162" s="34"/>
      <c r="B162" s="14" t="s">
        <v>158</v>
      </c>
      <c r="C162" s="15">
        <v>337849.07</v>
      </c>
      <c r="D162" s="15">
        <f t="shared" si="1"/>
        <v>337849.07</v>
      </c>
      <c r="E162" s="24">
        <v>0</v>
      </c>
    </row>
    <row r="163" spans="1:5" ht="25.5">
      <c r="A163" s="14" t="s">
        <v>167</v>
      </c>
      <c r="B163" s="14" t="s">
        <v>38</v>
      </c>
      <c r="C163" s="15">
        <v>0</v>
      </c>
      <c r="D163" s="15">
        <f t="shared" si="1"/>
        <v>0</v>
      </c>
      <c r="E163" s="24">
        <v>0</v>
      </c>
    </row>
    <row r="164" spans="1:5" ht="25.5">
      <c r="A164" s="34" t="s">
        <v>168</v>
      </c>
      <c r="B164" s="14" t="s">
        <v>27</v>
      </c>
      <c r="C164" s="15">
        <v>44520984.979999997</v>
      </c>
      <c r="D164" s="15">
        <f t="shared" si="1"/>
        <v>44520984.979999997</v>
      </c>
      <c r="E164" s="24">
        <v>0</v>
      </c>
    </row>
    <row r="165" spans="1:5" ht="25.5">
      <c r="A165" s="34"/>
      <c r="B165" s="14" t="s">
        <v>38</v>
      </c>
      <c r="C165" s="15">
        <v>146166172.53</v>
      </c>
      <c r="D165" s="15">
        <f t="shared" si="1"/>
        <v>146166172.53</v>
      </c>
      <c r="E165" s="24">
        <v>0</v>
      </c>
    </row>
    <row r="166" spans="1:5">
      <c r="A166" s="34"/>
      <c r="B166" s="16" t="s">
        <v>74</v>
      </c>
      <c r="C166" s="15">
        <v>34884302.159999996</v>
      </c>
      <c r="D166" s="15">
        <f t="shared" si="1"/>
        <v>34884302.159999996</v>
      </c>
      <c r="E166" s="24">
        <v>0</v>
      </c>
    </row>
    <row r="167" spans="1:5" ht="25.5">
      <c r="A167" s="16" t="s">
        <v>169</v>
      </c>
      <c r="B167" s="14" t="s">
        <v>92</v>
      </c>
      <c r="C167" s="15">
        <v>184369646</v>
      </c>
      <c r="D167" s="15">
        <f t="shared" si="1"/>
        <v>184369646</v>
      </c>
      <c r="E167" s="24">
        <v>0</v>
      </c>
    </row>
    <row r="168" spans="1:5" ht="38.25">
      <c r="A168" s="14" t="s">
        <v>170</v>
      </c>
      <c r="B168" s="14" t="s">
        <v>171</v>
      </c>
      <c r="C168" s="15">
        <v>1621562.54</v>
      </c>
      <c r="D168" s="15">
        <f t="shared" si="1"/>
        <v>1621562.54</v>
      </c>
      <c r="E168" s="24">
        <v>0</v>
      </c>
    </row>
    <row r="169" spans="1:5" ht="25.5">
      <c r="A169" s="34" t="s">
        <v>172</v>
      </c>
      <c r="B169" s="14" t="s">
        <v>27</v>
      </c>
      <c r="C169" s="15">
        <v>0</v>
      </c>
      <c r="D169" s="15">
        <f t="shared" si="1"/>
        <v>0</v>
      </c>
      <c r="E169" s="24">
        <v>0</v>
      </c>
    </row>
    <row r="170" spans="1:5" ht="38.25">
      <c r="A170" s="34"/>
      <c r="B170" s="14" t="s">
        <v>173</v>
      </c>
      <c r="C170" s="15">
        <v>0</v>
      </c>
      <c r="D170" s="15">
        <f t="shared" si="1"/>
        <v>0</v>
      </c>
      <c r="E170" s="24">
        <v>0</v>
      </c>
    </row>
    <row r="171" spans="1:5">
      <c r="A171" s="34"/>
      <c r="B171" s="16" t="s">
        <v>35</v>
      </c>
      <c r="C171" s="15">
        <v>0</v>
      </c>
      <c r="D171" s="15">
        <f t="shared" si="1"/>
        <v>0</v>
      </c>
      <c r="E171" s="24">
        <v>0</v>
      </c>
    </row>
    <row r="172" spans="1:5" ht="25.5">
      <c r="A172" s="33" t="s">
        <v>172</v>
      </c>
      <c r="B172" s="14" t="s">
        <v>27</v>
      </c>
      <c r="C172" s="15">
        <v>0</v>
      </c>
      <c r="D172" s="15">
        <f t="shared" si="1"/>
        <v>0</v>
      </c>
      <c r="E172" s="24">
        <v>0</v>
      </c>
    </row>
    <row r="173" spans="1:5" ht="38.25">
      <c r="A173" s="33"/>
      <c r="B173" s="14" t="s">
        <v>173</v>
      </c>
      <c r="C173" s="15">
        <v>0</v>
      </c>
      <c r="D173" s="15">
        <f t="shared" si="1"/>
        <v>0</v>
      </c>
      <c r="E173" s="24">
        <v>0</v>
      </c>
    </row>
    <row r="174" spans="1:5">
      <c r="A174" s="33"/>
      <c r="B174" s="16" t="s">
        <v>35</v>
      </c>
      <c r="C174" s="15">
        <v>0</v>
      </c>
      <c r="D174" s="15">
        <f t="shared" si="1"/>
        <v>0</v>
      </c>
      <c r="E174" s="24">
        <v>0</v>
      </c>
    </row>
    <row r="175" spans="1:5" ht="25.5">
      <c r="A175" s="33" t="s">
        <v>86</v>
      </c>
      <c r="B175" s="14" t="s">
        <v>92</v>
      </c>
      <c r="C175" s="15">
        <v>109807505.5</v>
      </c>
      <c r="D175" s="15">
        <f t="shared" si="1"/>
        <v>109807505.5</v>
      </c>
      <c r="E175" s="24">
        <v>0</v>
      </c>
    </row>
    <row r="176" spans="1:5">
      <c r="A176" s="33"/>
      <c r="B176" s="16" t="s">
        <v>35</v>
      </c>
      <c r="C176" s="15">
        <v>0</v>
      </c>
      <c r="D176" s="15">
        <f t="shared" si="1"/>
        <v>0</v>
      </c>
      <c r="E176" s="24">
        <v>0</v>
      </c>
    </row>
    <row r="177" spans="1:5" ht="38.25">
      <c r="A177" s="32" t="s">
        <v>174</v>
      </c>
      <c r="B177" s="14" t="s">
        <v>18</v>
      </c>
      <c r="C177" s="15">
        <v>21071328.359999999</v>
      </c>
      <c r="D177" s="15">
        <f t="shared" si="1"/>
        <v>21071328.359999999</v>
      </c>
      <c r="E177" s="24">
        <v>0</v>
      </c>
    </row>
    <row r="178" spans="1:5" ht="25.5">
      <c r="A178" s="16" t="s">
        <v>175</v>
      </c>
      <c r="B178" s="14" t="s">
        <v>53</v>
      </c>
      <c r="C178" s="15">
        <v>0</v>
      </c>
      <c r="D178" s="15">
        <f t="shared" si="1"/>
        <v>0</v>
      </c>
      <c r="E178" s="24">
        <v>0</v>
      </c>
    </row>
    <row r="179" spans="1:5" ht="25.5">
      <c r="A179" s="14" t="s">
        <v>176</v>
      </c>
      <c r="B179" s="14" t="s">
        <v>53</v>
      </c>
      <c r="C179" s="15">
        <v>905794.39</v>
      </c>
      <c r="D179" s="15">
        <f t="shared" si="1"/>
        <v>905794.39</v>
      </c>
      <c r="E179" s="24">
        <v>0</v>
      </c>
    </row>
    <row r="180" spans="1:5">
      <c r="A180" s="34" t="s">
        <v>177</v>
      </c>
      <c r="B180" s="16" t="s">
        <v>54</v>
      </c>
      <c r="C180" s="15">
        <v>86903050</v>
      </c>
      <c r="D180" s="15">
        <f t="shared" si="1"/>
        <v>86903050</v>
      </c>
      <c r="E180" s="24">
        <v>0</v>
      </c>
    </row>
    <row r="181" spans="1:5">
      <c r="A181" s="34"/>
      <c r="B181" s="16" t="s">
        <v>20</v>
      </c>
      <c r="C181" s="15">
        <v>0</v>
      </c>
      <c r="D181" s="15">
        <f t="shared" si="1"/>
        <v>0</v>
      </c>
      <c r="E181" s="24">
        <v>0</v>
      </c>
    </row>
    <row r="182" spans="1:5" ht="25.5">
      <c r="A182" s="34" t="s">
        <v>178</v>
      </c>
      <c r="B182" s="14" t="s">
        <v>87</v>
      </c>
      <c r="C182" s="15">
        <v>8857.91</v>
      </c>
      <c r="D182" s="15">
        <f t="shared" si="1"/>
        <v>8857.91</v>
      </c>
      <c r="E182" s="24">
        <v>0</v>
      </c>
    </row>
    <row r="183" spans="1:5">
      <c r="A183" s="34"/>
      <c r="B183" s="16" t="s">
        <v>88</v>
      </c>
      <c r="C183" s="15">
        <v>2236087.0299999998</v>
      </c>
      <c r="D183" s="15">
        <f t="shared" si="1"/>
        <v>2236087.0299999998</v>
      </c>
      <c r="E183" s="24">
        <v>0</v>
      </c>
    </row>
    <row r="184" spans="1:5">
      <c r="A184" s="16" t="s">
        <v>179</v>
      </c>
      <c r="B184" s="16" t="s">
        <v>88</v>
      </c>
      <c r="C184" s="15">
        <v>32573.32</v>
      </c>
      <c r="D184" s="15">
        <f t="shared" si="1"/>
        <v>32573.32</v>
      </c>
      <c r="E184" s="24">
        <v>0</v>
      </c>
    </row>
    <row r="185" spans="1:5" ht="25.5">
      <c r="A185" s="30" t="s">
        <v>180</v>
      </c>
      <c r="B185" s="14" t="s">
        <v>181</v>
      </c>
      <c r="C185" s="15">
        <v>42690.2</v>
      </c>
      <c r="D185" s="15">
        <f t="shared" si="1"/>
        <v>42690.2</v>
      </c>
      <c r="E185" s="24">
        <v>0</v>
      </c>
    </row>
    <row r="186" spans="1:5" ht="38.25">
      <c r="A186" s="34" t="s">
        <v>86</v>
      </c>
      <c r="B186" s="14" t="s">
        <v>182</v>
      </c>
      <c r="C186" s="15">
        <v>4270028.3899999997</v>
      </c>
      <c r="D186" s="15">
        <f t="shared" si="1"/>
        <v>4270028.3899999997</v>
      </c>
      <c r="E186" s="24">
        <v>0</v>
      </c>
    </row>
    <row r="187" spans="1:5">
      <c r="A187" s="34"/>
      <c r="B187" s="16" t="s">
        <v>183</v>
      </c>
      <c r="C187" s="15">
        <v>4354440.18</v>
      </c>
      <c r="D187" s="15">
        <f t="shared" si="1"/>
        <v>4354440.18</v>
      </c>
      <c r="E187" s="24">
        <v>0</v>
      </c>
    </row>
    <row r="188" spans="1:5" ht="25.5">
      <c r="A188" s="34" t="s">
        <v>184</v>
      </c>
      <c r="B188" s="14" t="s">
        <v>185</v>
      </c>
      <c r="C188" s="15">
        <v>0</v>
      </c>
      <c r="D188" s="15">
        <f t="shared" si="1"/>
        <v>0</v>
      </c>
      <c r="E188" s="24">
        <v>0</v>
      </c>
    </row>
    <row r="189" spans="1:5" ht="25.5">
      <c r="A189" s="34"/>
      <c r="B189" s="14" t="s">
        <v>53</v>
      </c>
      <c r="C189" s="15">
        <v>5740105.6399999997</v>
      </c>
      <c r="D189" s="15">
        <f t="shared" si="1"/>
        <v>5740105.6399999997</v>
      </c>
      <c r="E189" s="24">
        <v>0</v>
      </c>
    </row>
    <row r="190" spans="1:5" ht="25.5">
      <c r="A190" s="33" t="s">
        <v>186</v>
      </c>
      <c r="B190" s="14" t="s">
        <v>187</v>
      </c>
      <c r="C190" s="15">
        <v>19575907.129999999</v>
      </c>
      <c r="D190" s="15">
        <f t="shared" si="1"/>
        <v>19575907.129999999</v>
      </c>
      <c r="E190" s="24">
        <v>0</v>
      </c>
    </row>
    <row r="191" spans="1:5" ht="25.5">
      <c r="A191" s="33"/>
      <c r="B191" s="14" t="s">
        <v>188</v>
      </c>
      <c r="C191" s="15">
        <v>335087330.20999998</v>
      </c>
      <c r="D191" s="15">
        <f t="shared" si="1"/>
        <v>335087330.20999998</v>
      </c>
      <c r="E191" s="24">
        <v>0</v>
      </c>
    </row>
    <row r="192" spans="1:5" ht="38.25">
      <c r="A192" s="34" t="s">
        <v>189</v>
      </c>
      <c r="B192" s="14" t="s">
        <v>190</v>
      </c>
      <c r="C192" s="15">
        <v>249186859.66</v>
      </c>
      <c r="D192" s="15">
        <f t="shared" si="1"/>
        <v>249186859.66</v>
      </c>
      <c r="E192" s="24">
        <v>0</v>
      </c>
    </row>
    <row r="193" spans="1:5" ht="25.5">
      <c r="A193" s="34"/>
      <c r="B193" s="14" t="s">
        <v>191</v>
      </c>
      <c r="C193" s="15">
        <v>101250529.18000001</v>
      </c>
      <c r="D193" s="15">
        <f t="shared" si="1"/>
        <v>101250529.18000001</v>
      </c>
      <c r="E193" s="24">
        <v>0</v>
      </c>
    </row>
    <row r="194" spans="1:5" ht="25.5">
      <c r="A194" s="34"/>
      <c r="B194" s="14" t="s">
        <v>192</v>
      </c>
      <c r="C194" s="15">
        <v>153158863.63999999</v>
      </c>
      <c r="D194" s="15">
        <f t="shared" si="1"/>
        <v>153158863.63999999</v>
      </c>
      <c r="E194" s="24">
        <v>0</v>
      </c>
    </row>
    <row r="195" spans="1:5">
      <c r="A195" s="34"/>
      <c r="B195" s="16" t="s">
        <v>193</v>
      </c>
      <c r="C195" s="15">
        <v>1640074.47</v>
      </c>
      <c r="D195" s="15">
        <f t="shared" si="1"/>
        <v>1640074.47</v>
      </c>
      <c r="E195" s="24">
        <v>0</v>
      </c>
    </row>
    <row r="196" spans="1:5" ht="25.5">
      <c r="A196" s="34"/>
      <c r="B196" s="14" t="s">
        <v>194</v>
      </c>
      <c r="C196" s="15">
        <v>1097116.33</v>
      </c>
      <c r="D196" s="15">
        <f t="shared" si="1"/>
        <v>1097116.33</v>
      </c>
      <c r="E196" s="24">
        <v>0</v>
      </c>
    </row>
    <row r="197" spans="1:5" ht="25.5">
      <c r="A197" s="34"/>
      <c r="B197" s="14" t="s">
        <v>98</v>
      </c>
      <c r="C197" s="15">
        <v>0</v>
      </c>
      <c r="D197" s="15">
        <f t="shared" si="1"/>
        <v>0</v>
      </c>
      <c r="E197" s="24">
        <v>0</v>
      </c>
    </row>
    <row r="198" spans="1:5" ht="38.25">
      <c r="A198" s="34" t="s">
        <v>195</v>
      </c>
      <c r="B198" s="14" t="s">
        <v>190</v>
      </c>
      <c r="C198" s="15">
        <v>0</v>
      </c>
      <c r="D198" s="15">
        <f t="shared" si="1"/>
        <v>0</v>
      </c>
      <c r="E198" s="24">
        <v>0</v>
      </c>
    </row>
    <row r="199" spans="1:5" ht="25.5">
      <c r="A199" s="34"/>
      <c r="B199" s="14" t="s">
        <v>87</v>
      </c>
      <c r="C199" s="15">
        <v>404611.33</v>
      </c>
      <c r="D199" s="15">
        <f t="shared" si="1"/>
        <v>404611.33</v>
      </c>
      <c r="E199" s="24">
        <v>0</v>
      </c>
    </row>
    <row r="200" spans="1:5" ht="25.5">
      <c r="A200" s="34" t="s">
        <v>196</v>
      </c>
      <c r="B200" s="14" t="s">
        <v>197</v>
      </c>
      <c r="C200" s="15">
        <v>3956755.63</v>
      </c>
      <c r="D200" s="15">
        <f t="shared" si="1"/>
        <v>3956755.63</v>
      </c>
      <c r="E200" s="24">
        <v>0</v>
      </c>
    </row>
    <row r="201" spans="1:5" ht="25.5">
      <c r="A201" s="34"/>
      <c r="B201" s="14" t="s">
        <v>198</v>
      </c>
      <c r="C201" s="15">
        <v>37635.32</v>
      </c>
      <c r="D201" s="15">
        <f t="shared" si="1"/>
        <v>37635.32</v>
      </c>
      <c r="E201" s="24">
        <v>0</v>
      </c>
    </row>
    <row r="202" spans="1:5" ht="38.25">
      <c r="A202" s="34"/>
      <c r="B202" s="14" t="s">
        <v>199</v>
      </c>
      <c r="C202" s="15">
        <v>24328</v>
      </c>
      <c r="D202" s="15">
        <f t="shared" si="1"/>
        <v>24328</v>
      </c>
      <c r="E202" s="24">
        <v>0</v>
      </c>
    </row>
    <row r="203" spans="1:5" ht="38.25">
      <c r="A203" s="34"/>
      <c r="B203" s="14" t="s">
        <v>200</v>
      </c>
      <c r="C203" s="15">
        <v>0</v>
      </c>
      <c r="D203" s="15">
        <f t="shared" si="1"/>
        <v>0</v>
      </c>
      <c r="E203" s="24">
        <v>0</v>
      </c>
    </row>
    <row r="204" spans="1:5" ht="38.25">
      <c r="A204" s="34"/>
      <c r="B204" s="14" t="s">
        <v>201</v>
      </c>
      <c r="C204" s="15">
        <v>80</v>
      </c>
      <c r="D204" s="15">
        <f t="shared" si="1"/>
        <v>80</v>
      </c>
      <c r="E204" s="24">
        <v>0</v>
      </c>
    </row>
    <row r="205" spans="1:5" ht="51">
      <c r="A205" s="34" t="s">
        <v>202</v>
      </c>
      <c r="B205" s="14" t="s">
        <v>203</v>
      </c>
      <c r="C205" s="15">
        <v>8790492.9800000004</v>
      </c>
      <c r="D205" s="15">
        <f t="shared" si="1"/>
        <v>8790492.9800000004</v>
      </c>
      <c r="E205" s="24">
        <v>0</v>
      </c>
    </row>
    <row r="206" spans="1:5" ht="38.25">
      <c r="A206" s="34"/>
      <c r="B206" s="14" t="s">
        <v>204</v>
      </c>
      <c r="C206" s="15">
        <v>6219377.0499999998</v>
      </c>
      <c r="D206" s="15">
        <f t="shared" si="1"/>
        <v>6219377.0499999998</v>
      </c>
      <c r="E206" s="24">
        <v>0</v>
      </c>
    </row>
    <row r="207" spans="1:5" ht="38.25">
      <c r="A207" s="30" t="s">
        <v>205</v>
      </c>
      <c r="B207" s="14" t="s">
        <v>97</v>
      </c>
      <c r="C207" s="15">
        <v>1053941.19</v>
      </c>
      <c r="D207" s="15">
        <f t="shared" si="1"/>
        <v>1053941.19</v>
      </c>
      <c r="E207" s="24">
        <v>0</v>
      </c>
    </row>
    <row r="208" spans="1:5">
      <c r="A208" s="33" t="s">
        <v>206</v>
      </c>
      <c r="B208" s="16" t="s">
        <v>87</v>
      </c>
      <c r="C208" s="15">
        <v>2566404.2000000002</v>
      </c>
      <c r="D208" s="15">
        <f t="shared" si="1"/>
        <v>2566404.2000000002</v>
      </c>
      <c r="E208" s="24">
        <v>0</v>
      </c>
    </row>
    <row r="209" spans="1:5">
      <c r="A209" s="33"/>
      <c r="B209" s="16" t="s">
        <v>88</v>
      </c>
      <c r="C209" s="15">
        <v>892887.68</v>
      </c>
      <c r="D209" s="15">
        <f t="shared" si="1"/>
        <v>892887.68</v>
      </c>
      <c r="E209" s="24">
        <v>0</v>
      </c>
    </row>
    <row r="210" spans="1:5" ht="25.5">
      <c r="A210" s="34" t="s">
        <v>207</v>
      </c>
      <c r="B210" s="14" t="s">
        <v>87</v>
      </c>
      <c r="C210" s="15">
        <v>3002840.04</v>
      </c>
      <c r="D210" s="15">
        <f t="shared" si="1"/>
        <v>3002840.04</v>
      </c>
      <c r="E210" s="24">
        <v>0</v>
      </c>
    </row>
    <row r="211" spans="1:5">
      <c r="A211" s="34"/>
      <c r="B211" s="16" t="s">
        <v>88</v>
      </c>
      <c r="C211" s="15">
        <v>2963107.78</v>
      </c>
      <c r="D211" s="15">
        <f t="shared" si="1"/>
        <v>2963107.78</v>
      </c>
      <c r="E211" s="24">
        <v>0</v>
      </c>
    </row>
    <row r="212" spans="1:5" ht="25.5">
      <c r="A212" s="34" t="s">
        <v>208</v>
      </c>
      <c r="B212" s="14" t="s">
        <v>55</v>
      </c>
      <c r="C212" s="15">
        <v>0</v>
      </c>
      <c r="D212" s="15">
        <f t="shared" si="1"/>
        <v>0</v>
      </c>
      <c r="E212" s="24">
        <v>0</v>
      </c>
    </row>
    <row r="213" spans="1:5" ht="25.5">
      <c r="A213" s="34"/>
      <c r="B213" s="14" t="s">
        <v>56</v>
      </c>
      <c r="C213" s="15">
        <v>1010781.2</v>
      </c>
      <c r="D213" s="15">
        <f t="shared" si="1"/>
        <v>1010781.2</v>
      </c>
      <c r="E213" s="24">
        <v>0</v>
      </c>
    </row>
    <row r="214" spans="1:5" ht="25.5">
      <c r="A214" s="34"/>
      <c r="B214" s="14" t="s">
        <v>57</v>
      </c>
      <c r="C214" s="15">
        <v>7835889.5499999998</v>
      </c>
      <c r="D214" s="15">
        <f t="shared" si="1"/>
        <v>7835889.5499999998</v>
      </c>
      <c r="E214" s="24">
        <v>0</v>
      </c>
    </row>
    <row r="215" spans="1:5" ht="25.5">
      <c r="A215" s="30" t="s">
        <v>209</v>
      </c>
      <c r="B215" s="14" t="s">
        <v>210</v>
      </c>
      <c r="C215" s="15">
        <v>0</v>
      </c>
      <c r="D215" s="15">
        <f t="shared" si="1"/>
        <v>0</v>
      </c>
      <c r="E215" s="24">
        <v>0</v>
      </c>
    </row>
    <row r="216" spans="1:5">
      <c r="C216" s="13"/>
      <c r="D216" s="13"/>
    </row>
    <row r="217" spans="1:5">
      <c r="C217" s="13"/>
      <c r="D217" s="13"/>
    </row>
    <row r="218" spans="1:5">
      <c r="C218" s="13"/>
      <c r="D218" s="13"/>
    </row>
  </sheetData>
  <mergeCells count="47">
    <mergeCell ref="A210:A211"/>
    <mergeCell ref="A212:A214"/>
    <mergeCell ref="A192:A197"/>
    <mergeCell ref="A198:A199"/>
    <mergeCell ref="A200:A204"/>
    <mergeCell ref="A205:A206"/>
    <mergeCell ref="A208:A209"/>
    <mergeCell ref="A180:A181"/>
    <mergeCell ref="A182:A183"/>
    <mergeCell ref="A186:A187"/>
    <mergeCell ref="A188:A189"/>
    <mergeCell ref="A190:A191"/>
    <mergeCell ref="A153:A162"/>
    <mergeCell ref="A164:A166"/>
    <mergeCell ref="A169:A171"/>
    <mergeCell ref="A172:A174"/>
    <mergeCell ref="A175:A176"/>
    <mergeCell ref="C3:D3"/>
    <mergeCell ref="A49:A59"/>
    <mergeCell ref="A60:A62"/>
    <mergeCell ref="A63:A66"/>
    <mergeCell ref="A33:A34"/>
    <mergeCell ref="A37:A42"/>
    <mergeCell ref="A43:A48"/>
    <mergeCell ref="A12:A15"/>
    <mergeCell ref="A17:A19"/>
    <mergeCell ref="A21:A25"/>
    <mergeCell ref="A28:A29"/>
    <mergeCell ref="A31:A32"/>
    <mergeCell ref="A69:A72"/>
    <mergeCell ref="A75:A76"/>
    <mergeCell ref="A78:A79"/>
    <mergeCell ref="A82:A85"/>
    <mergeCell ref="A89:A91"/>
    <mergeCell ref="A94:A97"/>
    <mergeCell ref="A99:A101"/>
    <mergeCell ref="A107:A108"/>
    <mergeCell ref="A110:A111"/>
    <mergeCell ref="A116:A117"/>
    <mergeCell ref="A151:A152"/>
    <mergeCell ref="A144:A145"/>
    <mergeCell ref="A147:A149"/>
    <mergeCell ref="A122:A124"/>
    <mergeCell ref="A128:A132"/>
    <mergeCell ref="A133:A136"/>
    <mergeCell ref="A137:A140"/>
    <mergeCell ref="A141:A142"/>
  </mergeCells>
  <pageMargins left="0.31" right="0.19685039370078741" top="1.0729166666666667" bottom="0.35" header="0.23622047244094491" footer="0.19685039370078741"/>
  <pageSetup orientation="portrait" errors="NA" r:id="rId1"/>
  <headerFooter alignWithMargins="0">
    <oddHeader>&amp;L&amp;G&amp;C&amp;"Arial Narrow,Negrita"GOBIERNO DEL ESTADO DE OAXACA
Ejercicio y Destino del Gasto Federalizado y Reintegros.
Al 30 de Junio del  2014.&amp;"MS Sans Serif,Negrita"
&amp;R&amp;8&amp;G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 FEDERALIZADO 2º TRIM </vt:lpstr>
      <vt:lpstr>'GASTO FEDERALIZADO 2º TRIM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2014-10-06T18:56:08Z</cp:lastPrinted>
  <dcterms:created xsi:type="dcterms:W3CDTF">2013-04-11T16:59:41Z</dcterms:created>
  <dcterms:modified xsi:type="dcterms:W3CDTF">2014-10-06T18:56:09Z</dcterms:modified>
</cp:coreProperties>
</file>