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795" windowHeight="11520"/>
  </bookViews>
  <sheets>
    <sheet name="GASTO FEDERALIZADO 1er. TRIM " sheetId="3" r:id="rId1"/>
  </sheets>
  <definedNames>
    <definedName name="_xlnm.Print_Area" localSheetId="0">'GASTO FEDERALIZADO 1er. TRIM '!$A$1:$E$292</definedName>
    <definedName name="_xlnm.Print_Titles" localSheetId="0">'GASTO FEDERALIZADO 1er. TRIM '!$1:$3</definedName>
  </definedNames>
  <calcPr calcId="145621"/>
</workbook>
</file>

<file path=xl/calcChain.xml><?xml version="1.0" encoding="utf-8"?>
<calcChain xmlns="http://schemas.openxmlformats.org/spreadsheetml/2006/main">
  <c r="D286" i="3" l="1"/>
  <c r="D285" i="3"/>
  <c r="D284" i="3"/>
  <c r="D265" i="3"/>
  <c r="D264" i="3"/>
  <c r="D254" i="3"/>
  <c r="D246" i="3"/>
  <c r="D236" i="3"/>
  <c r="D229" i="3"/>
  <c r="D222" i="3"/>
  <c r="D217" i="3"/>
  <c r="D208" i="3"/>
  <c r="D198" i="3"/>
  <c r="D196" i="3"/>
  <c r="D192" i="3"/>
  <c r="D191" i="3"/>
  <c r="D184" i="3"/>
  <c r="D179" i="3"/>
  <c r="D177" i="3"/>
  <c r="D176" i="3"/>
  <c r="D175" i="3"/>
  <c r="D174" i="3"/>
  <c r="D157" i="3"/>
  <c r="D155" i="3"/>
  <c r="D151" i="3"/>
  <c r="D144" i="3"/>
  <c r="D138" i="3"/>
  <c r="D127" i="3"/>
  <c r="D126" i="3"/>
  <c r="D114" i="3"/>
  <c r="D111" i="3"/>
  <c r="D110" i="3"/>
  <c r="D108" i="3"/>
  <c r="D107" i="3"/>
  <c r="D101" i="3"/>
  <c r="D100" i="3"/>
  <c r="D97" i="3"/>
  <c r="D72" i="3" l="1"/>
  <c r="D60" i="3"/>
  <c r="D32" i="3"/>
  <c r="D291" i="3" l="1"/>
  <c r="D287" i="3"/>
  <c r="D283" i="3"/>
  <c r="D282" i="3"/>
  <c r="D281" i="3"/>
  <c r="D276" i="3"/>
  <c r="D275" i="3"/>
  <c r="D263" i="3"/>
  <c r="D262" i="3"/>
  <c r="D249" i="3"/>
  <c r="D248" i="3"/>
  <c r="D247" i="3"/>
  <c r="D244" i="3"/>
  <c r="D243" i="3"/>
  <c r="D239" i="3"/>
  <c r="D235" i="3"/>
  <c r="D234" i="3"/>
  <c r="D230" i="3"/>
  <c r="D226" i="3"/>
  <c r="D206" i="3"/>
  <c r="D201" i="3"/>
  <c r="D189" i="3"/>
  <c r="D183" i="3"/>
  <c r="D170" i="3"/>
  <c r="D168" i="3"/>
  <c r="D167" i="3"/>
  <c r="D166" i="3"/>
  <c r="D164" i="3"/>
  <c r="D163" i="3"/>
  <c r="D162" i="3"/>
  <c r="D161" i="3"/>
  <c r="D156" i="3"/>
  <c r="D154" i="3"/>
  <c r="D149" i="3" l="1"/>
  <c r="D145" i="3"/>
  <c r="D140" i="3"/>
  <c r="D137" i="3"/>
  <c r="D136" i="3"/>
  <c r="D134" i="3"/>
  <c r="D128" i="3"/>
  <c r="D124" i="3"/>
  <c r="D123" i="3"/>
  <c r="D122" i="3"/>
  <c r="D121" i="3"/>
  <c r="D120" i="3"/>
  <c r="D119" i="3"/>
  <c r="D118" i="3"/>
  <c r="D116" i="3"/>
  <c r="D115" i="3"/>
  <c r="D113" i="3"/>
  <c r="D106" i="3"/>
  <c r="D105" i="3"/>
  <c r="D103" i="3"/>
  <c r="D102" i="3"/>
  <c r="D99" i="3"/>
  <c r="D96" i="3"/>
  <c r="D91" i="3"/>
  <c r="D90" i="3"/>
  <c r="D86" i="3"/>
  <c r="D79" i="3"/>
  <c r="D71" i="3"/>
  <c r="D66" i="3"/>
  <c r="D65" i="3"/>
  <c r="D38" i="3"/>
  <c r="D30" i="3"/>
  <c r="D24" i="3"/>
  <c r="D14" i="3"/>
  <c r="D50" i="3"/>
  <c r="D51" i="3"/>
  <c r="D52" i="3"/>
  <c r="D53" i="3"/>
  <c r="D54" i="3"/>
  <c r="D55" i="3"/>
  <c r="D56" i="3"/>
  <c r="D57" i="3"/>
  <c r="D58" i="3"/>
  <c r="D59" i="3"/>
  <c r="D61" i="3"/>
  <c r="D62" i="3"/>
  <c r="D63" i="3"/>
  <c r="D64" i="3"/>
  <c r="D67" i="3"/>
  <c r="D68" i="3"/>
  <c r="D69" i="3"/>
  <c r="D70" i="3"/>
  <c r="D73" i="3"/>
  <c r="D74" i="3"/>
  <c r="D75" i="3"/>
  <c r="D76" i="3"/>
  <c r="D77" i="3"/>
  <c r="D78" i="3"/>
  <c r="D80" i="3"/>
  <c r="D81" i="3"/>
  <c r="D82" i="3"/>
  <c r="D83" i="3"/>
  <c r="D84" i="3"/>
  <c r="D85" i="3"/>
  <c r="D87" i="3"/>
  <c r="D88" i="3"/>
  <c r="D89" i="3"/>
  <c r="D92" i="3"/>
  <c r="D93" i="3"/>
  <c r="D94" i="3"/>
  <c r="D98" i="3"/>
  <c r="D109" i="3"/>
  <c r="D112" i="3"/>
  <c r="D117" i="3"/>
  <c r="D125" i="3"/>
  <c r="D129" i="3"/>
  <c r="D130" i="3"/>
  <c r="D131" i="3"/>
  <c r="D132" i="3"/>
  <c r="D133" i="3"/>
  <c r="D135" i="3"/>
  <c r="D139" i="3"/>
  <c r="D141" i="3"/>
  <c r="D142" i="3"/>
  <c r="D143" i="3"/>
  <c r="D146" i="3"/>
  <c r="D147" i="3"/>
  <c r="D148" i="3"/>
  <c r="D150" i="3"/>
  <c r="D152" i="3"/>
  <c r="D158" i="3"/>
  <c r="D159" i="3"/>
  <c r="D160" i="3"/>
  <c r="D165" i="3"/>
  <c r="D169" i="3"/>
  <c r="D171" i="3"/>
  <c r="D172" i="3"/>
  <c r="D173" i="3"/>
  <c r="D178" i="3"/>
  <c r="D180" i="3"/>
  <c r="D181" i="3"/>
  <c r="D182" i="3"/>
  <c r="D185" i="3"/>
  <c r="D186" i="3"/>
  <c r="D187" i="3"/>
  <c r="D188" i="3"/>
  <c r="D190" i="3"/>
  <c r="D193" i="3"/>
  <c r="D195" i="3"/>
  <c r="D197" i="3"/>
  <c r="D199" i="3"/>
  <c r="D200" i="3"/>
  <c r="D202" i="3"/>
  <c r="D203" i="3"/>
  <c r="D204" i="3"/>
  <c r="D205" i="3"/>
  <c r="D207" i="3"/>
  <c r="D209" i="3"/>
  <c r="D210" i="3"/>
  <c r="D211" i="3"/>
  <c r="D212" i="3"/>
  <c r="D213" i="3"/>
  <c r="D214" i="3"/>
  <c r="D215" i="3"/>
  <c r="D216" i="3"/>
  <c r="D218" i="3"/>
  <c r="D219" i="3"/>
  <c r="D220" i="3"/>
  <c r="D221" i="3"/>
  <c r="D223" i="3"/>
  <c r="D224" i="3"/>
  <c r="D225" i="3"/>
  <c r="D227" i="3"/>
  <c r="D228" i="3"/>
  <c r="D231" i="3"/>
  <c r="D232" i="3"/>
  <c r="D233" i="3"/>
  <c r="D237" i="3"/>
  <c r="D238" i="3"/>
  <c r="D240" i="3"/>
  <c r="D241" i="3"/>
  <c r="D242" i="3"/>
  <c r="D245" i="3"/>
  <c r="D250" i="3"/>
  <c r="D251" i="3"/>
  <c r="D252" i="3"/>
  <c r="D253" i="3"/>
  <c r="D255" i="3"/>
  <c r="D256" i="3"/>
  <c r="D257" i="3"/>
  <c r="D258" i="3"/>
  <c r="D259" i="3"/>
  <c r="D260" i="3"/>
  <c r="D261" i="3"/>
  <c r="D266" i="3"/>
  <c r="D267" i="3"/>
  <c r="D268" i="3"/>
  <c r="D269" i="3"/>
  <c r="D270" i="3"/>
  <c r="D271" i="3"/>
  <c r="D272" i="3"/>
  <c r="D273" i="3"/>
  <c r="D274" i="3"/>
  <c r="D277" i="3"/>
  <c r="D278" i="3"/>
  <c r="D279" i="3"/>
  <c r="D280" i="3"/>
  <c r="D288" i="3"/>
  <c r="D289" i="3"/>
  <c r="D290" i="3"/>
  <c r="D292" i="3"/>
  <c r="D7" i="3"/>
  <c r="D8" i="3"/>
  <c r="D9" i="3"/>
  <c r="D10" i="3"/>
  <c r="D11" i="3"/>
  <c r="D12" i="3"/>
  <c r="D13" i="3"/>
  <c r="D15" i="3"/>
  <c r="D16" i="3"/>
  <c r="D17" i="3"/>
  <c r="D18" i="3"/>
  <c r="D19" i="3"/>
  <c r="D20" i="3"/>
  <c r="D21" i="3"/>
  <c r="D22" i="3"/>
  <c r="D23" i="3"/>
  <c r="D25" i="3"/>
  <c r="D26" i="3"/>
  <c r="D27" i="3"/>
  <c r="D28" i="3"/>
  <c r="D29" i="3"/>
  <c r="D31" i="3"/>
  <c r="D33" i="3"/>
  <c r="D34" i="3"/>
  <c r="D35" i="3"/>
  <c r="D36" i="3"/>
  <c r="D37" i="3"/>
  <c r="D39" i="3"/>
  <c r="D40" i="3"/>
  <c r="D41" i="3"/>
  <c r="D42" i="3"/>
  <c r="D43" i="3"/>
  <c r="D44" i="3"/>
  <c r="D45" i="3"/>
  <c r="D46" i="3"/>
  <c r="D47" i="3"/>
  <c r="D48" i="3"/>
  <c r="D49" i="3"/>
  <c r="D6" i="3"/>
  <c r="D5" i="3"/>
  <c r="D4" i="3"/>
</calcChain>
</file>

<file path=xl/sharedStrings.xml><?xml version="1.0" encoding="utf-8"?>
<sst xmlns="http://schemas.openxmlformats.org/spreadsheetml/2006/main" count="422" uniqueCount="269">
  <si>
    <t>PROGRAMA O FONDO</t>
  </si>
  <si>
    <t>FONDO MUNICIPAL DE PARTICIPACIONES</t>
  </si>
  <si>
    <t>FAEB CAPITAL</t>
  </si>
  <si>
    <t>FASSA CAPITAL</t>
  </si>
  <si>
    <t>FAETA CAPITAL</t>
  </si>
  <si>
    <t>FASP CAPITAL</t>
  </si>
  <si>
    <t>SEGURIDAD PUBLICA</t>
  </si>
  <si>
    <t>SEGURO POPULAR</t>
  </si>
  <si>
    <t>TURISMO</t>
  </si>
  <si>
    <t>FONDO METROPOLITANO</t>
  </si>
  <si>
    <t>FONDO REGIONAL</t>
  </si>
  <si>
    <t>DESTINO DE LOS RECURSOS</t>
  </si>
  <si>
    <t>DEVENGADO</t>
  </si>
  <si>
    <t>PAGADO</t>
  </si>
  <si>
    <t>REINTEGRO</t>
  </si>
  <si>
    <t>20% IMPUESTO A LAS VENTAS FINALES DE GASOLINA Y DIESEL (MUNICIPIOS)</t>
  </si>
  <si>
    <t>PARTIDAS NO ASIGNABLES A PROGRAMAS-MUNICIPIOS-PARTICIPACIONES Y APORTACIONES</t>
  </si>
  <si>
    <t>5 AL MILLAR P/ INSPECCIÓN Y VIGILANCIA</t>
  </si>
  <si>
    <t>FISCALIZACIÓN, CONTROL Y SEGUIMIENTO DE INVERSIÓN Y OBRA PÚBLICA.</t>
  </si>
  <si>
    <t>2 AL MILLAR P/ INSPECCIÓN Y VIGILANCIA</t>
  </si>
  <si>
    <t>FOMENTO Y MEJORA DE LA POLITICA DE TRANSPARENCIA PARTICIPACIÓN SOCIAL Y RENDICIÓN DE CUENTAS</t>
  </si>
  <si>
    <t>1 AL MILLAR P/ INSPECCIÓN Y VIGILANCIA</t>
  </si>
  <si>
    <t>FONDO DE COMPENSACIÓN</t>
  </si>
  <si>
    <t>REFRENDO DE OBRA PUBLICA</t>
  </si>
  <si>
    <t>ACTIVIDADES CENTRALES PARA LA EDUCACIÓN PÚBLICA DE OAXACA</t>
  </si>
  <si>
    <t>EDUCACIÓN BÁSICA</t>
  </si>
  <si>
    <t>EDUCACIÓN NORMAL</t>
  </si>
  <si>
    <t>PROGRAMAS ESPECIALES</t>
  </si>
  <si>
    <t>FAEB PRODUCTOS FINANCIEROS</t>
  </si>
  <si>
    <t>ACTIVIDADES CENTRALES PARA LOS SERVICIOS DE SALUD</t>
  </si>
  <si>
    <t>SALUD PUBLICA</t>
  </si>
  <si>
    <t>ATENCIÓN MÉDICA</t>
  </si>
  <si>
    <t>REGULACIÓN Y FOMENTO SANITARIO</t>
  </si>
  <si>
    <t>FASSA PRODUCTOS FINANCIEROS</t>
  </si>
  <si>
    <t>FISE CAPITAL</t>
  </si>
  <si>
    <t>FONDO PARA LA INFRAESTRUCTURA SOCIAL (FISE)</t>
  </si>
  <si>
    <t>FONDO PARA LA INFRAESTRUCTURA SOCIAL FISE II</t>
  </si>
  <si>
    <t>MUNICIPIOS INVERSION CONCERTADA-PLANEACIÓN</t>
  </si>
  <si>
    <t>PREVISIONES DE INVERSIÓN</t>
  </si>
  <si>
    <t>DEUDA PÚBLICA</t>
  </si>
  <si>
    <t>FISE PRODUCTOS FINANCIEROS</t>
  </si>
  <si>
    <t>DESARROLLO DE INFRAESTRUCTURA SOCIAL BÁSICA Y PRODUCTIVA</t>
  </si>
  <si>
    <t>FISM CAPITAL</t>
  </si>
  <si>
    <t>FAM ASISTENCIA SOCIAL CAPITAL</t>
  </si>
  <si>
    <t>FONDO DE APORTACIONES MULTIPLES</t>
  </si>
  <si>
    <t>PROGRAMA DE PARTICIPACIÓN COMUNITARIA PARA EL DESARROLLO HUMANO CON ASISTENCIA ALIMENTARIA</t>
  </si>
  <si>
    <t>FAM EDUCACIÓN BÁSICA CAPITAL</t>
  </si>
  <si>
    <t>FAM INFRAESTRUCTURA BÁSICA</t>
  </si>
  <si>
    <t>FAM EDUCATIVA SUPERIOR CAPITAL</t>
  </si>
  <si>
    <t>FONDO DE APORTACIONES MULTIPLES-INFRAESTRUCTURA EDUCATIVA SUPERIOR (FAIES)</t>
  </si>
  <si>
    <t>FORMACIÓN DE EDUCACIÓN SUPERIOR</t>
  </si>
  <si>
    <t>FAM EDUCATIVA SUPERIOR (MEDIA SUPERIOR)</t>
  </si>
  <si>
    <t>FONDO DE APORTACIONES MULTIPLES-INFRAESTRUCTURA EDUCATIVA MEDIA SUPERIOR (FAIEMS)</t>
  </si>
  <si>
    <t>EDUCACIÓN PARA JOVENES Y ADULTOS</t>
  </si>
  <si>
    <t>SEGURIDAD Y PROTECCIÓN DE LAS PERSONAS Y SU PATRIMONIO</t>
  </si>
  <si>
    <t>REHABILITACIÓN Y REINSERCIÓN SOCIAL (S.P.R.S)</t>
  </si>
  <si>
    <t>GESTIÓN DE INFORMACIÓN INTERINSTITUCIONAL</t>
  </si>
  <si>
    <t>SERVICIOS DE PROFESIONALIZACIÓN POLICIAL</t>
  </si>
  <si>
    <t>PREVISIÓN DEL DELITO POR VIDEO VIGILANCIA C-4</t>
  </si>
  <si>
    <t>FASP PRODUCTOS FINANCIEROS</t>
  </si>
  <si>
    <t>PROCURACIÓN DE JUSTICIA</t>
  </si>
  <si>
    <t>FAFEF CAPITAL</t>
  </si>
  <si>
    <t>ACTIVIDADES CENTRALES PARA LA GOBERNABILIDAD Y EL ESTADO DE DERECHO</t>
  </si>
  <si>
    <t>MODIFICACIONES A LA LEY ORGANICA</t>
  </si>
  <si>
    <t>GOBIERNO Y DESARROLLO POLITICO</t>
  </si>
  <si>
    <t>DESARROLLO URBANO Y ORDENAMIENTO TERRITORIAL</t>
  </si>
  <si>
    <t>FORTALECIMIENTO MUNICIPAL</t>
  </si>
  <si>
    <t>PRESENTACIÓN JURIDICA Y RELIGIOSA</t>
  </si>
  <si>
    <t>CONCILIACIÓN DE CONFLICTOS AGRARIOS</t>
  </si>
  <si>
    <t>VERIFICACIÓN DE LIMITES DEL ESTADO</t>
  </si>
  <si>
    <t>REGISTRO CIVIL</t>
  </si>
  <si>
    <t>REGISTRO PÚBLICO DE LA PROPIEDAD Y DEL COMERCIO</t>
  </si>
  <si>
    <t>FAFEF PRODUCTOS FINANCIEROS</t>
  </si>
  <si>
    <t>CARRETERAS ALIMENTADORAS</t>
  </si>
  <si>
    <t>CONSTRUCCIÓN DE VIVIENDA</t>
  </si>
  <si>
    <t>SISTEMA DE JUSTICIA</t>
  </si>
  <si>
    <t>RESOLUCIÓN DE RECURSOS EN SEGUNDA INSTANCIA</t>
  </si>
  <si>
    <t>PREVENCIÓN DEL DELITO POR SISTEMA DE VIDEO VIGILANCIA C-4</t>
  </si>
  <si>
    <t>PREVENCIÓN AL DELITO</t>
  </si>
  <si>
    <t>PROTECCIÓN Y CUMPLIMIENTO DE LOS DERECHOS DE LOS PUEBLOS INDÍGENAS Y EL RECONOCIMIENTO DEL PUEBLO</t>
  </si>
  <si>
    <t>PREVENCIÓN, ATENCIÓN Y PROTECCIÓN PARA MUJERES EN SITUACIÓN DE VIOLENCIA DE GENERO.</t>
  </si>
  <si>
    <t>PROGRAMA DE INFRAESTRUCTURA BÁSICA PARA LA ATENCIÓN DE LOS PUEBLOS INDIGENAS</t>
  </si>
  <si>
    <t>CAMINOS RURALES</t>
  </si>
  <si>
    <t>PROGRAMA DE INFRAESTRUCTURA BÁSICA PARA LA ATENCIÓN DE LOS PUEBLOS INDÍGENAS</t>
  </si>
  <si>
    <t>SEGURO AGRICOLA</t>
  </si>
  <si>
    <t>DESARROLLO AGROPECUARIO</t>
  </si>
  <si>
    <t>OTROS NO INCLUIDOS EN LAS CLASIFICACIONES ANTERIORES</t>
  </si>
  <si>
    <t>FORMACION PROFESIONAL Y POSTGRADO</t>
  </si>
  <si>
    <t>INVESTIGACIÓN</t>
  </si>
  <si>
    <t>CAMINOS Y PUENTES FEDERALES (CAPUFE)</t>
  </si>
  <si>
    <t>SECRETARIA DE COMUNICACIONES Y TRANSPORTES (SCT)</t>
  </si>
  <si>
    <t>DESARROLLO EMPRESARIAL</t>
  </si>
  <si>
    <t>FONDO DE LA PEQUEÑA Y MEDIANA EMPRESA FPYME</t>
  </si>
  <si>
    <t>APOYO A LA EDUCACIÓN</t>
  </si>
  <si>
    <t>CONSTRUCCIÓN, REPARACIÓN Y/O EQUIPAMIENTO DE ESPACIOS EDUCATIVOS</t>
  </si>
  <si>
    <t>COMPLEMENTO PARIPASUS EDUCATIVAS</t>
  </si>
  <si>
    <t>INSTITUTO ESTATAL DE EDUCACIÓN PARA ADULTOS</t>
  </si>
  <si>
    <t>INFRAESTRUCTURA EDUCATIVA</t>
  </si>
  <si>
    <t>OFERTA EDUCATIVA Y APOYO</t>
  </si>
  <si>
    <t>COORDINACIÓN DE LA EDUCACIÓN MEDIA SUPERIOR</t>
  </si>
  <si>
    <t>COMISION NACIONAL DE CULTURA FISICA Y DEPORTE</t>
  </si>
  <si>
    <t>DESARROLLO  DE INFRAESTRUCTURA SOCIAL BÁSICA Y PRODUCTIVA</t>
  </si>
  <si>
    <t>FESTIVIDADES, EVENTOS Y PROYECTOS CULTURALES</t>
  </si>
  <si>
    <t>DESARROLLO TURISTICO</t>
  </si>
  <si>
    <t>OTROS NO INCLUIDOS EN LAS CLASIFICACIONES ANTERIORES (CONACULTA)</t>
  </si>
  <si>
    <t>FORTALECIMIENTO A LA FORMACION Y CAPACITACION ARTISTICA Y CULTURAL</t>
  </si>
  <si>
    <t>FORTALECIMIENTO DE ACCIONES DE SALUD PUBLICA EN LAS ENTIDADES FEDERATIVAS (AFASPE)</t>
  </si>
  <si>
    <t>AFASPE PRODUCTOS FINANCIEROS</t>
  </si>
  <si>
    <t>CARAVANAS DE SALUD</t>
  </si>
  <si>
    <t>COMISIÓN FEDERAL PARA LA PROTECCIÓN CONTRA RIESGOS SANITARIOS (COFEPRIS)</t>
  </si>
  <si>
    <t>FONDO DE PROTECCION CONTRA GASTOS CATASTROFICOS</t>
  </si>
  <si>
    <t>FONDO DE PROTECCIÓN CONTRA GASTOS CATASTROFICOS PRODUCTOS FINANCIEROS</t>
  </si>
  <si>
    <t>PROGRAMA DE DESARROLLO HUMANO OPORTUNIDADES</t>
  </si>
  <si>
    <t>COMPONENTES DE SALUD DEL PROGRAMA DE DESARROLLO HUMANO OPORTUNIDADES</t>
  </si>
  <si>
    <t>OPORTUNIDADES PRODUCTOS FINANCIEROS</t>
  </si>
  <si>
    <t>FORTALECIMIENTO DE LA OFERTA DE LOS SERVICIOS DE SALUD (FOROSS)</t>
  </si>
  <si>
    <t>SEGURO MEDICO PARA UNA NUEVA GENERACIÓN</t>
  </si>
  <si>
    <t>SEGURO MEDICO PARA UNA NUEVA GENERACIÓN PRODUCTOS FINANCIEROS</t>
  </si>
  <si>
    <t>ACTIVIDADES CENTRALES PARA LA ATENCIÓN EN SALUD</t>
  </si>
  <si>
    <t>SEGURO POPULAR PRODUCTOS FINANCIEROS</t>
  </si>
  <si>
    <t xml:space="preserve">INFRAESTRUCTURA </t>
  </si>
  <si>
    <t>SALUD</t>
  </si>
  <si>
    <t>OTROS NO INCLUIDOS EN LAS CLASIFICACIONES ANTERIORES (SALUD)</t>
  </si>
  <si>
    <t>ATENCIÓN MÉDICA INTEGRAL A LAS PERSONAS QUE VIVEN CON VIH/DIDA E ITS.</t>
  </si>
  <si>
    <t>CONAFOR</t>
  </si>
  <si>
    <t>CONVENIO DE COORDINACIÓN PARA EL DESARROLLO RURAL SUSTENTABLE</t>
  </si>
  <si>
    <t>PROYECTOS PEF</t>
  </si>
  <si>
    <t>PROGRAMA PARA LA CALIDAD DEL MEDIO AMBIENTE, EN MATERIA DE SUELO Y AIRE</t>
  </si>
  <si>
    <t>OTROS NO INCLUIDOS EN LAS CLASIFICACIONES ANTERIORES (CONAFOR)</t>
  </si>
  <si>
    <t>MEDIO AMBIENTE</t>
  </si>
  <si>
    <t>COMISION NACIONAL DEL AGUA</t>
  </si>
  <si>
    <t>AGUA POTABLE Y ALCANTARILLADO Y SANEAMIENTO EN ZONAS URBANAS (APASZU)</t>
  </si>
  <si>
    <t>SISTEMA DE AGUA POTABLE</t>
  </si>
  <si>
    <t>SISTEMA DE ALCANTARILLADO</t>
  </si>
  <si>
    <t>SISTEMA DE TRATAMIENTO DE AGUAS REDIDUALES</t>
  </si>
  <si>
    <t>ADMINISTRACIÓN DEL SERVICIO</t>
  </si>
  <si>
    <t>AGUA POTABLE, ALCANTARILLADO Y SANEAMIENTO EN ZONAS RURALES (APASZR)</t>
  </si>
  <si>
    <t>TRATAMIENTO DE AGUAS RESIDUALES</t>
  </si>
  <si>
    <t>SUSTENTABILIDAD HIDRAHULICA</t>
  </si>
  <si>
    <t>OTROS NO INCLUIDOS EN LAS CLASIFICACIONES ANTERIORES (CNA)</t>
  </si>
  <si>
    <t>ESTA ES TU CASA</t>
  </si>
  <si>
    <t>FOMENTO Y PROMOCIÓN ARTESANAL</t>
  </si>
  <si>
    <t>CONSTRUCCIÓN DE VIVIENDA DERIVADO DE DESASTRES NATURALES</t>
  </si>
  <si>
    <t>FONREGION</t>
  </si>
  <si>
    <t>RESCATE Y REGENERACIÓN DE RIOS Y ARROYOS</t>
  </si>
  <si>
    <t>FONDO REGIONAL II</t>
  </si>
  <si>
    <t>FONDO REGIONAL III</t>
  </si>
  <si>
    <t>CONSTRUCCION DE VIVIENDA DERIVADO DE LOS DESASTRES NATURALES</t>
  </si>
  <si>
    <t>FONREGION PRODUCTOS FINANCIEROS</t>
  </si>
  <si>
    <t>PROGRAMA REGIONAL</t>
  </si>
  <si>
    <t>FONDO DE PAVIMENTACIÓN</t>
  </si>
  <si>
    <t>FONDO EN EL TRANSPORTE PUBLICO</t>
  </si>
  <si>
    <t>FONDO DE ESTABILIDAD EN EL TRANSP. PUB. P/PERS. CON DISCAPACIDAD</t>
  </si>
  <si>
    <t>SUBSEMUN</t>
  </si>
  <si>
    <t>SEGURIDAD PUBLICA PRODUCTOS FINANCIEROS</t>
  </si>
  <si>
    <t>SOCORRO DE LEY</t>
  </si>
  <si>
    <t>CONACYT</t>
  </si>
  <si>
    <t>OTROS NO INCLUIDOS EN LAS CLASIFICACIONES ANTRIORES</t>
  </si>
  <si>
    <t>FORMACION DE CAPITAL HUMANO</t>
  </si>
  <si>
    <t>OTROS CONVENIOS</t>
  </si>
  <si>
    <t>SUBSIDIO A NIVEL BACHILLERATO CAPITAL</t>
  </si>
  <si>
    <t>ACTIVIDADES CENTRALES PARA LA EDUCACION MEDIA SUPERIOR</t>
  </si>
  <si>
    <t>FORMACIÓN EN EDUCACIÓN DEL NIVEL MEDIO SUPERIOR</t>
  </si>
  <si>
    <t>SUBSIDIO A UNIVERSIDADES CAPITAL</t>
  </si>
  <si>
    <t>ACTIVIDADES CENTRALES PARA LA FORMACIÓN MEDIA SUPERIOR Y SUPERIOR</t>
  </si>
  <si>
    <t>FORMACIÓN ACADEMICA DE NIVEL MEDIA SUPERIOR</t>
  </si>
  <si>
    <t>FORMACIÓN ACADEMICA NIVEL SUPERIOR</t>
  </si>
  <si>
    <t>PROMOSIÓN DEL DESARROLLO</t>
  </si>
  <si>
    <t>PROMOSIÓN Y FOMENTO DE LA CULTURA</t>
  </si>
  <si>
    <t>SUBSIDIO A UNIVESIDADES PRODUCTOS FINANCIEROS</t>
  </si>
  <si>
    <t>SUBSIDIO A INSTITUTOS TECNOLOGICOS CAPITAL</t>
  </si>
  <si>
    <t>ACTIVIDADES CENTRALES PARA LA EDUCACIÓN SUPERIOR</t>
  </si>
  <si>
    <t>FORMACIÓN SUPERIOR EN INGENIERIA FORESTAL</t>
  </si>
  <si>
    <t>FORMACIÓN SUPERIOR EN DESARROLLO COMUNITARIO</t>
  </si>
  <si>
    <t>FORMACIÓN SUPERIOR EN INGENIERIA EN TECNOLOGIAS DE LA INFORMACIÓN Y COMUNICACIONES</t>
  </si>
  <si>
    <t>FORMACIÓN TECNOLOGICA SUPERIOR BASADA EN COMPETENCIAS PROFESIONALES EN GASTRONOMIA</t>
  </si>
  <si>
    <t>SUBSIDIO CAPACITACIÓN PARA EL TRABAJO CAPITAL</t>
  </si>
  <si>
    <t>ACTIVIDADES CENTRALES PARA LA GESTION DE POLITICAS DE CAPACITACIÓN Y COMPETENCIA LABORAL</t>
  </si>
  <si>
    <t>PROMOCIÓN Y FOMENTO A LA CAPACITACIÓN PARA Y EN EL TRABAJO</t>
  </si>
  <si>
    <t>OFERTA EDUCATIVA</t>
  </si>
  <si>
    <t>PROGRAMA INTEGRAL DE FORTALECIMIENTO INSTITUCIONAL (PIFI) CAPITAL</t>
  </si>
  <si>
    <t>PROMEP</t>
  </si>
  <si>
    <t>SUBSIDIO A LA POLICIA CAPITAL</t>
  </si>
  <si>
    <t>PREVENCION DEL DELITO POR SISTEMA DE VIGILANCIA C-4</t>
  </si>
  <si>
    <t>OTROS INGRESOS</t>
  </si>
  <si>
    <t>INTERESES GANADOS DE VALORES, CREDITOS, BONOS Y OTROS</t>
  </si>
  <si>
    <t>MEJORAMIENTO DE VIVIENDA Y REGENERACION URBANA</t>
  </si>
  <si>
    <t>OBLIGACIONES DE PAGO</t>
  </si>
  <si>
    <t>FAM ASISTENCIA SOCIAL PRODUCTOS FINANCIEROS</t>
  </si>
  <si>
    <t>FAETA PRODUCTOS FINANCIEROS</t>
  </si>
  <si>
    <t>GOBERNABILIDAD REGIONAL</t>
  </si>
  <si>
    <t>PADRON UNICO DE BENEFICIARIOS DEL ESTADO DE OAXACA</t>
  </si>
  <si>
    <t>SECRETARIADO EJECUTIVO</t>
  </si>
  <si>
    <t>INSTITUTO NACIONAL DE MUJERES (INMUJERES)</t>
  </si>
  <si>
    <t>PROMOCIÓN Y FOMENTO DE LAS POLITICAS PÚBLICAS IGUALITARIAS PARA MUJERES Y HOMBRES</t>
  </si>
  <si>
    <t>DESARROLLO AGRICOLA</t>
  </si>
  <si>
    <t>FORTALECIMIENTO A LA EDUCACION</t>
  </si>
  <si>
    <t>PROGRAMA DE FORTALECIMIENTO DE LA CALIDAD EN EDUCACIÓN BÁSICA 2014</t>
  </si>
  <si>
    <t>EDUCACIÓN SUPERIOR</t>
  </si>
  <si>
    <t>ACTIVIDADES CENTRALES PARA LA EDUCACIÓN MEDIA SUPERIOR</t>
  </si>
  <si>
    <t>PROGRAMAS ESCUELAS DE TIEMPO COMPLETO</t>
  </si>
  <si>
    <t>PROGRAMA NACIONAL DE BECAS 2014</t>
  </si>
  <si>
    <t>PROGRAMA PARA LA INCLUSION Y LA EQUIDAD EDUCATIVA 2014</t>
  </si>
  <si>
    <t>FORTALECIMIENTO DE LA EDUCACIÓN ARTISTICA</t>
  </si>
  <si>
    <t>DIFUSIÓN Y FOMENTO DE LA CULTURA Y LAS ARTES</t>
  </si>
  <si>
    <t>CENTRO DE LAS ARTES DE SAN AGUSTIN</t>
  </si>
  <si>
    <t>PROMOCIÓN Y DIFUSIÓN DE LA DIVERSIDAD CULTURAL</t>
  </si>
  <si>
    <t>FOMENTO DEL DESARROLLO CULTURAL SUSTENTABLE DEL ESTADO</t>
  </si>
  <si>
    <t>FOMENTO A LA LECTURA</t>
  </si>
  <si>
    <t>RESTAURACIÓN Y CONSERVACIÓN DEL PATRIMONIO CULTURAL</t>
  </si>
  <si>
    <t>FDO. DE APOYO A COMUNIDADES PARA LA RESTAURACIÓN DE MONUMENTOS Y BIENES ATRIS DE PROPIEDAD FEDERAL</t>
  </si>
  <si>
    <t>PROGRAMA DE APOYO A LAS CULTURAS MUNICIPALES Y COMUNITARIAS (PACMYC)</t>
  </si>
  <si>
    <t>PROGRAMA PARA EL DESARROLLO INTEGRAL DE LAS CULTURAS DE LOS PUEBLOS Y COMUNIDADES INDIGENAS</t>
  </si>
  <si>
    <t>COMUNIDADES SALUDABLES</t>
  </si>
  <si>
    <t>ATENCIÓN MEDICO ESPECIALIZADA</t>
  </si>
  <si>
    <t>ATENCIÓN MEDICA</t>
  </si>
  <si>
    <t>MANEJO SUSTENTABLE</t>
  </si>
  <si>
    <t>PROGRAMA DE EDUCACIÓN AMBIENTAL</t>
  </si>
  <si>
    <t>ZONA MARITIMA TERRESTRE</t>
  </si>
  <si>
    <t>PROGRAMA DE APOYO A LAS INSTANCIAS DE MUJERES EN LAS ENTIDADES FEDERATIVAS (PAIMEF)</t>
  </si>
  <si>
    <t>PREVENCION, ATENCIÓN Y PROTECCIÓN PARA MUJERES EN SITUACIONES DE VIOLENCIA DE GENERO</t>
  </si>
  <si>
    <t xml:space="preserve">OTROS NO INCLUIDOS EN LAS CLASIFICACIONES ANTERIORES </t>
  </si>
  <si>
    <t>CRUZADA NACIONAL CONTRA EL HAMBRE</t>
  </si>
  <si>
    <t>PROGRAMA PARA LA FISCALIZACIÓN DEL GASTO FEDERALIZADO</t>
  </si>
  <si>
    <t>REVISIÓN Y FISCALIZACIÓN DE LOS RECURSOS PUBLICOS</t>
  </si>
  <si>
    <t>DESARROLLO DE INFRESTRUCTURA SOCIAL BÁSICA Y PRODUCTIVA</t>
  </si>
  <si>
    <t>SUBSEMUN PRODUCTOS FINANCIEROS</t>
  </si>
  <si>
    <t>FORMACIÓN PROFESIONAL Y POSTGRADO</t>
  </si>
  <si>
    <t>EFECTO INHIBICIÓN</t>
  </si>
  <si>
    <t>INNOVAVIÓN TECNOLOGICA</t>
  </si>
  <si>
    <t>ACTIVIDADES CENTRALES PARA LA CIENCIA Y TECNOLOGIA</t>
  </si>
  <si>
    <t>VINCULACIÓN CIENTIFICA Y TECNOLOGICA CON EL SECTOR EDUCATIVO Y PRODUCTIVO</t>
  </si>
  <si>
    <t>PROMOSIÓN, DIFUSIÓN Y DIVULAGACIÓN DE LA CIENCIA, TÉCNOLOGIA E INNOVACIÓN</t>
  </si>
  <si>
    <t>PROGRAMA PARA EL DESARROLLO PROFESIONAL DOCENTE</t>
  </si>
  <si>
    <t>SANEAMIENTO FINANCIERO</t>
  </si>
  <si>
    <t>PREVISIONES DE INVERSION</t>
  </si>
  <si>
    <t>4,573.460.59</t>
  </si>
  <si>
    <t>EVALUACIÓN Y SUPERVISIÓN DE LA INFRAESTRUCTURA FISICA EDUCATIVA</t>
  </si>
  <si>
    <t>FORTALECIMIENTO DE LA POLITICA DE IGUALDAD DE GENERO EN EL SECTOR EDUCATIVO 2014.</t>
  </si>
  <si>
    <t>PROMOCION Y FOMENTO DE LA CULTURA</t>
  </si>
  <si>
    <t>PROGRAMA PARA EL DERARROLLO PROFESIONAL DOCENTE</t>
  </si>
  <si>
    <t>PROGRAMA DE ESCUELA SEGURA</t>
  </si>
  <si>
    <t>EDUCACIÓN PRODUCTOS FINANCIEROS</t>
  </si>
  <si>
    <t>ACTIVIDADES CENTRALES PARA LA EDUCACIÓN PUBLICA DE OAXACA</t>
  </si>
  <si>
    <t>PODER JOVEN</t>
  </si>
  <si>
    <t>ACTIVIDADES CENTRALES PARA LA FORMACIÓN EDUCATIVA</t>
  </si>
  <si>
    <t>PROMOSION Y DIFUSION DE LA DIVERSIDAD CULTURAL</t>
  </si>
  <si>
    <t>SISTEMA INTEGRAL DE CALIDAD EN SALUD</t>
  </si>
  <si>
    <t>3.616,147.00</t>
  </si>
  <si>
    <t>INVESTIGACION</t>
  </si>
  <si>
    <t>PROTECCION Y VIGILANCIA FORESTAL</t>
  </si>
  <si>
    <t>AGUA LIMPIA</t>
  </si>
  <si>
    <t>PROGRAMA DE SUPERVISION TECNICA Y ATENCION SOCIAL DE OBRA</t>
  </si>
  <si>
    <t>CUENCAS</t>
  </si>
  <si>
    <t>CULTURA DEL AGUA</t>
  </si>
  <si>
    <t>INVERSION EN AGUA POTABLE, ALCANTARILLADO Y SANEAMIENTO</t>
  </si>
  <si>
    <t>22,344,228,80</t>
  </si>
  <si>
    <t>COMITES</t>
  </si>
  <si>
    <t>CONSTRUCCION DE VIVIENDA</t>
  </si>
  <si>
    <t>APOYO A MIGRANTES</t>
  </si>
  <si>
    <t>PROMOCION Y GESTION DE LA INVERSION PUBLICA Y LA PARTICIPACION INTEINSTITUCIONAL PARA LA EDUCACION</t>
  </si>
  <si>
    <t>FOMENTO COMERSIAL INDUSTRIAL</t>
  </si>
  <si>
    <t>DESARROLLO PESQUERO Y ACUICOLA</t>
  </si>
  <si>
    <t>PROGRAMA DE BECAS</t>
  </si>
  <si>
    <t>5, 937,333.04</t>
  </si>
  <si>
    <t>PROGRAMA DE FORTALECIMIENTO DE LA CALIDAD EN INSTITUCIONES EDUCATIVAS (PROFOCIE)</t>
  </si>
  <si>
    <t>CARRERA DOCENTE</t>
  </si>
  <si>
    <t>FORMACION DE EDUCACIÓN SUPERIOR</t>
  </si>
  <si>
    <t>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</si>
</sst>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</numFmts>
  <fonts count="10" x14ac:knownFonts="1">
    <font>
      <sz val="10"/>
      <color indexed="8"/>
      <name val="MS Sans Serif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MS Sans Serif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MS Sans Serif"/>
      <family val="2"/>
    </font>
    <font>
      <sz val="10"/>
      <name val="Arial Narrow"/>
      <family val="2"/>
    </font>
    <font>
      <sz val="10"/>
      <color indexed="8"/>
      <name val="MS Sans Serif"/>
      <family val="2"/>
    </font>
    <font>
      <sz val="8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NumberFormat="1" applyFont="1" applyFill="1" applyBorder="1" applyAlignment="1" applyProtection="1"/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0" fontId="1" fillId="2" borderId="2" xfId="0" applyNumberFormat="1" applyFont="1" applyFill="1" applyBorder="1" applyAlignment="1" applyProtection="1"/>
    <xf numFmtId="0" fontId="1" fillId="3" borderId="3" xfId="0" applyNumberFormat="1" applyFont="1" applyFill="1" applyBorder="1" applyAlignment="1" applyProtection="1">
      <alignment horizontal="centerContinuous"/>
    </xf>
    <xf numFmtId="0" fontId="4" fillId="3" borderId="4" xfId="0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 applyProtection="1">
      <alignment horizontal="centerContinuous"/>
    </xf>
    <xf numFmtId="0" fontId="4" fillId="3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 applyProtection="1"/>
    <xf numFmtId="164" fontId="2" fillId="0" borderId="2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164" fontId="1" fillId="0" borderId="12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44" fontId="1" fillId="0" borderId="1" xfId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3" fontId="1" fillId="0" borderId="1" xfId="2" applyFont="1" applyFill="1" applyBorder="1" applyAlignment="1">
      <alignment horizontal="right" vertical="center"/>
    </xf>
    <xf numFmtId="39" fontId="1" fillId="0" borderId="1" xfId="2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164" fontId="1" fillId="0" borderId="15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/>
    </xf>
    <xf numFmtId="164" fontId="1" fillId="0" borderId="13" xfId="0" applyNumberFormat="1" applyFont="1" applyFill="1" applyBorder="1" applyAlignment="1">
      <alignment horizontal="left" vertical="center" wrapText="1"/>
    </xf>
    <xf numFmtId="164" fontId="1" fillId="0" borderId="14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164" fontId="1" fillId="0" borderId="14" xfId="0" applyNumberFormat="1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left" vertical="center"/>
    </xf>
    <xf numFmtId="164" fontId="1" fillId="0" borderId="14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left" vertical="center"/>
    </xf>
    <xf numFmtId="164" fontId="1" fillId="0" borderId="14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" fillId="0" borderId="14" xfId="0" applyNumberFormat="1" applyFont="1" applyFill="1" applyBorder="1" applyAlignment="1">
      <alignment horizontal="left" vertical="center"/>
    </xf>
    <xf numFmtId="44" fontId="1" fillId="0" borderId="13" xfId="1" applyFont="1" applyFill="1" applyBorder="1" applyAlignment="1">
      <alignment horizontal="left" vertical="center" wrapText="1"/>
    </xf>
    <xf numFmtId="44" fontId="1" fillId="0" borderId="14" xfId="1" applyFont="1" applyFill="1" applyBorder="1" applyAlignment="1">
      <alignment horizontal="left" vertical="center" wrapText="1"/>
    </xf>
    <xf numFmtId="44" fontId="1" fillId="0" borderId="2" xfId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 applyProtection="1">
      <alignment horizontal="center"/>
    </xf>
    <xf numFmtId="0" fontId="5" fillId="3" borderId="8" xfId="0" applyNumberFormat="1" applyFont="1" applyFill="1" applyBorder="1" applyAlignment="1" applyProtection="1">
      <alignment horizont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2"/>
  <sheetViews>
    <sheetView tabSelected="1" view="pageLayout" zoomScaleNormal="100" zoomScaleSheetLayoutView="80" workbookViewId="0">
      <selection activeCell="C5" sqref="C5"/>
    </sheetView>
  </sheetViews>
  <sheetFormatPr baseColWidth="10" defaultRowHeight="12.75" x14ac:dyDescent="0.2"/>
  <cols>
    <col min="1" max="1" width="23.140625" style="1" customWidth="1"/>
    <col min="2" max="2" width="31" style="1" customWidth="1"/>
    <col min="3" max="3" width="20.42578125" style="1" customWidth="1"/>
    <col min="4" max="4" width="16.140625" style="1" customWidth="1"/>
    <col min="5" max="5" width="11.28515625" style="1" customWidth="1"/>
    <col min="6" max="6" width="14.28515625" style="1" customWidth="1"/>
    <col min="7" max="7" width="13.5703125" style="1" bestFit="1" customWidth="1"/>
    <col min="8" max="8" width="16.28515625" style="1" customWidth="1"/>
    <col min="9" max="9" width="13.85546875" style="1" customWidth="1"/>
    <col min="10" max="16384" width="11.42578125" style="1"/>
  </cols>
  <sheetData>
    <row r="1" spans="1:7" ht="15.75" x14ac:dyDescent="0.25">
      <c r="A1" s="7"/>
      <c r="B1" s="5"/>
      <c r="C1" s="63" t="s">
        <v>268</v>
      </c>
      <c r="D1" s="64"/>
      <c r="E1" s="12" t="s">
        <v>14</v>
      </c>
    </row>
    <row r="2" spans="1:7" ht="30" customHeight="1" x14ac:dyDescent="0.2">
      <c r="A2" s="8" t="s">
        <v>0</v>
      </c>
      <c r="B2" s="6" t="s">
        <v>11</v>
      </c>
      <c r="C2" s="10" t="s">
        <v>12</v>
      </c>
      <c r="D2" s="10" t="s">
        <v>13</v>
      </c>
      <c r="E2" s="11"/>
      <c r="F2" s="2"/>
    </row>
    <row r="3" spans="1:7" ht="9" customHeight="1" x14ac:dyDescent="0.2">
      <c r="A3" s="4"/>
      <c r="B3" s="9"/>
      <c r="C3" s="13"/>
      <c r="D3" s="16"/>
      <c r="E3" s="17"/>
    </row>
    <row r="4" spans="1:7" ht="60" customHeight="1" x14ac:dyDescent="0.2">
      <c r="A4" s="19" t="s">
        <v>15</v>
      </c>
      <c r="B4" s="24" t="s">
        <v>16</v>
      </c>
      <c r="C4" s="21">
        <v>80273591.569999993</v>
      </c>
      <c r="D4" s="21">
        <f>C4</f>
        <v>80273591.569999993</v>
      </c>
      <c r="E4" s="14"/>
      <c r="F4" s="18"/>
      <c r="G4" s="15"/>
    </row>
    <row r="5" spans="1:7" ht="33" customHeight="1" x14ac:dyDescent="0.2">
      <c r="A5" s="23" t="s">
        <v>17</v>
      </c>
      <c r="B5" s="24" t="s">
        <v>18</v>
      </c>
      <c r="C5" s="26">
        <v>23582941.739999998</v>
      </c>
      <c r="D5" s="26">
        <f>C5</f>
        <v>23582941.739999998</v>
      </c>
      <c r="E5" s="14"/>
      <c r="F5" s="18"/>
      <c r="G5" s="15"/>
    </row>
    <row r="6" spans="1:7" ht="44.25" customHeight="1" x14ac:dyDescent="0.2">
      <c r="A6" s="23" t="s">
        <v>19</v>
      </c>
      <c r="B6" s="24" t="s">
        <v>20</v>
      </c>
      <c r="C6" s="26">
        <v>1200</v>
      </c>
      <c r="D6" s="26">
        <f>C6</f>
        <v>1200</v>
      </c>
      <c r="E6" s="14"/>
      <c r="F6" s="18"/>
      <c r="G6" s="15"/>
    </row>
    <row r="7" spans="1:7" ht="45" customHeight="1" x14ac:dyDescent="0.2">
      <c r="A7" s="23" t="s">
        <v>21</v>
      </c>
      <c r="B7" s="24" t="s">
        <v>20</v>
      </c>
      <c r="C7" s="26">
        <v>48836.99</v>
      </c>
      <c r="D7" s="26">
        <f t="shared" ref="D7:D79" si="0">C7</f>
        <v>48836.99</v>
      </c>
      <c r="E7" s="14"/>
      <c r="F7" s="18"/>
      <c r="G7" s="15"/>
    </row>
    <row r="8" spans="1:7" ht="38.25" x14ac:dyDescent="0.2">
      <c r="A8" s="19" t="s">
        <v>1</v>
      </c>
      <c r="B8" s="24" t="s">
        <v>16</v>
      </c>
      <c r="C8" s="25">
        <v>4245786467.3400002</v>
      </c>
      <c r="D8" s="26">
        <f t="shared" si="0"/>
        <v>4245786467.3400002</v>
      </c>
      <c r="E8" s="14"/>
    </row>
    <row r="9" spans="1:7" ht="16.5" customHeight="1" x14ac:dyDescent="0.2">
      <c r="A9" s="22" t="s">
        <v>22</v>
      </c>
      <c r="B9" s="24" t="s">
        <v>23</v>
      </c>
      <c r="C9" s="26">
        <v>0</v>
      </c>
      <c r="D9" s="26">
        <f t="shared" si="0"/>
        <v>0</v>
      </c>
      <c r="E9" s="14"/>
      <c r="F9" s="3"/>
      <c r="G9" s="3"/>
    </row>
    <row r="10" spans="1:7" ht="25.5" x14ac:dyDescent="0.2">
      <c r="A10" s="54" t="s">
        <v>2</v>
      </c>
      <c r="B10" s="24" t="s">
        <v>24</v>
      </c>
      <c r="C10" s="25">
        <v>5647206623.6599998</v>
      </c>
      <c r="D10" s="26">
        <f t="shared" si="0"/>
        <v>5647206623.6599998</v>
      </c>
      <c r="E10" s="14"/>
    </row>
    <row r="11" spans="1:7" ht="15.75" customHeight="1" x14ac:dyDescent="0.2">
      <c r="A11" s="55"/>
      <c r="B11" s="24" t="s">
        <v>25</v>
      </c>
      <c r="C11" s="25">
        <v>9273009967.0300007</v>
      </c>
      <c r="D11" s="26">
        <f t="shared" si="0"/>
        <v>9273009967.0300007</v>
      </c>
      <c r="E11" s="14"/>
    </row>
    <row r="12" spans="1:7" ht="15.75" customHeight="1" x14ac:dyDescent="0.2">
      <c r="A12" s="55"/>
      <c r="B12" s="24" t="s">
        <v>26</v>
      </c>
      <c r="C12" s="25">
        <v>251286552.00999999</v>
      </c>
      <c r="D12" s="26">
        <f t="shared" si="0"/>
        <v>251286552.00999999</v>
      </c>
      <c r="E12" s="14"/>
    </row>
    <row r="13" spans="1:7" ht="15.75" customHeight="1" x14ac:dyDescent="0.2">
      <c r="A13" s="56"/>
      <c r="B13" s="24" t="s">
        <v>27</v>
      </c>
      <c r="C13" s="25">
        <v>70511764.659999996</v>
      </c>
      <c r="D13" s="26">
        <f t="shared" si="0"/>
        <v>70511764.659999996</v>
      </c>
      <c r="E13" s="14"/>
    </row>
    <row r="14" spans="1:7" ht="25.5" customHeight="1" x14ac:dyDescent="0.2">
      <c r="A14" s="59" t="s">
        <v>28</v>
      </c>
      <c r="B14" s="24" t="s">
        <v>24</v>
      </c>
      <c r="C14" s="25">
        <v>2918725.84</v>
      </c>
      <c r="D14" s="26">
        <f t="shared" si="0"/>
        <v>2918725.84</v>
      </c>
      <c r="E14" s="14"/>
    </row>
    <row r="15" spans="1:7" x14ac:dyDescent="0.2">
      <c r="A15" s="60"/>
      <c r="B15" s="24" t="s">
        <v>25</v>
      </c>
      <c r="C15" s="25">
        <v>766246.67</v>
      </c>
      <c r="D15" s="26">
        <f t="shared" si="0"/>
        <v>766246.67</v>
      </c>
      <c r="E15" s="14"/>
    </row>
    <row r="16" spans="1:7" ht="25.5" x14ac:dyDescent="0.2">
      <c r="A16" s="65" t="s">
        <v>3</v>
      </c>
      <c r="B16" s="24" t="s">
        <v>29</v>
      </c>
      <c r="C16" s="25">
        <v>2828263616.1999998</v>
      </c>
      <c r="D16" s="26">
        <f t="shared" si="0"/>
        <v>2828263616.1999998</v>
      </c>
      <c r="E16" s="14"/>
    </row>
    <row r="17" spans="1:5" ht="16.5" customHeight="1" x14ac:dyDescent="0.2">
      <c r="A17" s="66"/>
      <c r="B17" s="24" t="s">
        <v>30</v>
      </c>
      <c r="C17" s="25">
        <v>91587645.980000004</v>
      </c>
      <c r="D17" s="26">
        <f t="shared" si="0"/>
        <v>91587645.980000004</v>
      </c>
      <c r="E17" s="14"/>
    </row>
    <row r="18" spans="1:5" ht="16.5" customHeight="1" x14ac:dyDescent="0.2">
      <c r="A18" s="66"/>
      <c r="B18" s="24" t="s">
        <v>32</v>
      </c>
      <c r="C18" s="25">
        <v>28437089.309999999</v>
      </c>
      <c r="D18" s="26">
        <f t="shared" si="0"/>
        <v>28437089.309999999</v>
      </c>
      <c r="E18" s="14"/>
    </row>
    <row r="19" spans="1:5" ht="25.5" x14ac:dyDescent="0.2">
      <c r="A19" s="22" t="s">
        <v>33</v>
      </c>
      <c r="B19" s="24" t="s">
        <v>29</v>
      </c>
      <c r="C19" s="26">
        <v>3270109.54</v>
      </c>
      <c r="D19" s="26">
        <f t="shared" si="0"/>
        <v>3270109.54</v>
      </c>
      <c r="E19" s="14"/>
    </row>
    <row r="20" spans="1:5" ht="25.5" x14ac:dyDescent="0.2">
      <c r="A20" s="54" t="s">
        <v>34</v>
      </c>
      <c r="B20" s="24" t="s">
        <v>35</v>
      </c>
      <c r="C20" s="26">
        <v>0</v>
      </c>
      <c r="D20" s="26">
        <f t="shared" si="0"/>
        <v>0</v>
      </c>
      <c r="E20" s="14"/>
    </row>
    <row r="21" spans="1:5" ht="25.5" x14ac:dyDescent="0.2">
      <c r="A21" s="55"/>
      <c r="B21" s="24" t="s">
        <v>36</v>
      </c>
      <c r="C21" s="26">
        <v>0</v>
      </c>
      <c r="D21" s="26">
        <f t="shared" si="0"/>
        <v>0</v>
      </c>
      <c r="E21" s="14"/>
    </row>
    <row r="22" spans="1:5" ht="25.5" x14ac:dyDescent="0.2">
      <c r="A22" s="55"/>
      <c r="B22" s="24" t="s">
        <v>186</v>
      </c>
      <c r="C22" s="26">
        <v>177713192.72</v>
      </c>
      <c r="D22" s="26">
        <f t="shared" si="0"/>
        <v>177713192.72</v>
      </c>
      <c r="E22" s="14"/>
    </row>
    <row r="23" spans="1:5" ht="15" customHeight="1" x14ac:dyDescent="0.2">
      <c r="A23" s="55"/>
      <c r="B23" s="24" t="s">
        <v>187</v>
      </c>
      <c r="C23" s="26">
        <v>70000000</v>
      </c>
      <c r="D23" s="26">
        <f t="shared" si="0"/>
        <v>70000000</v>
      </c>
      <c r="E23" s="14"/>
    </row>
    <row r="24" spans="1:5" ht="15" customHeight="1" x14ac:dyDescent="0.2">
      <c r="A24" s="55"/>
      <c r="B24" s="24" t="s">
        <v>187</v>
      </c>
      <c r="C24" s="26">
        <v>3611153.93</v>
      </c>
      <c r="D24" s="26">
        <f t="shared" si="0"/>
        <v>3611153.93</v>
      </c>
      <c r="E24" s="14"/>
    </row>
    <row r="25" spans="1:5" ht="15" customHeight="1" x14ac:dyDescent="0.2">
      <c r="A25" s="56"/>
      <c r="B25" s="24" t="s">
        <v>39</v>
      </c>
      <c r="C25" s="25">
        <v>578399356.14999998</v>
      </c>
      <c r="D25" s="26">
        <f t="shared" si="0"/>
        <v>578399356.14999998</v>
      </c>
      <c r="E25" s="14"/>
    </row>
    <row r="26" spans="1:5" ht="29.25" customHeight="1" x14ac:dyDescent="0.2">
      <c r="A26" s="22" t="s">
        <v>40</v>
      </c>
      <c r="B26" s="24" t="s">
        <v>41</v>
      </c>
      <c r="C26" s="26">
        <v>345068.11</v>
      </c>
      <c r="D26" s="26">
        <f t="shared" si="0"/>
        <v>345068.11</v>
      </c>
      <c r="E26" s="14"/>
    </row>
    <row r="27" spans="1:5" ht="38.25" x14ac:dyDescent="0.2">
      <c r="A27" s="20" t="s">
        <v>42</v>
      </c>
      <c r="B27" s="24" t="s">
        <v>16</v>
      </c>
      <c r="C27" s="25">
        <v>6910031392</v>
      </c>
      <c r="D27" s="26">
        <f t="shared" si="0"/>
        <v>6910031392</v>
      </c>
      <c r="E27" s="14"/>
    </row>
    <row r="28" spans="1:5" ht="17.25" customHeight="1" x14ac:dyDescent="0.2">
      <c r="A28" s="57" t="s">
        <v>43</v>
      </c>
      <c r="B28" s="24" t="s">
        <v>44</v>
      </c>
      <c r="C28" s="26">
        <v>0</v>
      </c>
      <c r="D28" s="26">
        <f t="shared" si="0"/>
        <v>0</v>
      </c>
      <c r="E28" s="14"/>
    </row>
    <row r="29" spans="1:5" ht="38.25" x14ac:dyDescent="0.2">
      <c r="A29" s="58"/>
      <c r="B29" s="24" t="s">
        <v>45</v>
      </c>
      <c r="C29" s="25">
        <v>531515033.51999998</v>
      </c>
      <c r="D29" s="26">
        <f t="shared" si="0"/>
        <v>531515033.51999998</v>
      </c>
      <c r="E29" s="14"/>
    </row>
    <row r="30" spans="1:5" ht="38.25" x14ac:dyDescent="0.2">
      <c r="A30" s="27" t="s">
        <v>188</v>
      </c>
      <c r="B30" s="24" t="s">
        <v>45</v>
      </c>
      <c r="C30" s="26">
        <v>7685494.1500000004</v>
      </c>
      <c r="D30" s="26">
        <f t="shared" si="0"/>
        <v>7685494.1500000004</v>
      </c>
      <c r="E30" s="28"/>
    </row>
    <row r="31" spans="1:5" x14ac:dyDescent="0.2">
      <c r="A31" s="61" t="s">
        <v>46</v>
      </c>
      <c r="B31" s="24" t="s">
        <v>47</v>
      </c>
      <c r="C31" s="26">
        <v>0</v>
      </c>
      <c r="D31" s="26">
        <f t="shared" si="0"/>
        <v>0</v>
      </c>
      <c r="E31" s="28"/>
    </row>
    <row r="32" spans="1:5" x14ac:dyDescent="0.2">
      <c r="A32" s="62"/>
      <c r="B32" s="24" t="s">
        <v>235</v>
      </c>
      <c r="C32" s="26">
        <v>0</v>
      </c>
      <c r="D32" s="26">
        <f t="shared" si="0"/>
        <v>0</v>
      </c>
      <c r="E32" s="28"/>
    </row>
    <row r="33" spans="1:5" ht="38.25" x14ac:dyDescent="0.2">
      <c r="A33" s="59" t="s">
        <v>48</v>
      </c>
      <c r="B33" s="24" t="s">
        <v>49</v>
      </c>
      <c r="C33" s="25">
        <v>32642313.52</v>
      </c>
      <c r="D33" s="26">
        <f t="shared" si="0"/>
        <v>32642313.52</v>
      </c>
      <c r="E33" s="14"/>
    </row>
    <row r="34" spans="1:5" x14ac:dyDescent="0.2">
      <c r="A34" s="60"/>
      <c r="B34" s="24" t="s">
        <v>50</v>
      </c>
      <c r="C34" s="25">
        <v>18415754.82</v>
      </c>
      <c r="D34" s="26">
        <f t="shared" si="0"/>
        <v>18415754.82</v>
      </c>
      <c r="E34" s="14"/>
    </row>
    <row r="35" spans="1:5" ht="38.25" x14ac:dyDescent="0.2">
      <c r="A35" s="59" t="s">
        <v>51</v>
      </c>
      <c r="B35" s="24" t="s">
        <v>52</v>
      </c>
      <c r="C35" s="26">
        <v>0</v>
      </c>
      <c r="D35" s="26">
        <f t="shared" si="0"/>
        <v>0</v>
      </c>
      <c r="E35" s="14"/>
    </row>
    <row r="36" spans="1:5" x14ac:dyDescent="0.2">
      <c r="A36" s="60"/>
      <c r="B36" s="24" t="s">
        <v>38</v>
      </c>
      <c r="C36" s="26">
        <v>0</v>
      </c>
      <c r="D36" s="26">
        <f t="shared" si="0"/>
        <v>0</v>
      </c>
      <c r="E36" s="14"/>
    </row>
    <row r="37" spans="1:5" x14ac:dyDescent="0.2">
      <c r="A37" s="20" t="s">
        <v>4</v>
      </c>
      <c r="B37" s="24" t="s">
        <v>53</v>
      </c>
      <c r="C37" s="25">
        <v>130930592.39</v>
      </c>
      <c r="D37" s="26">
        <f t="shared" si="0"/>
        <v>130930592.39</v>
      </c>
      <c r="E37" s="14"/>
    </row>
    <row r="38" spans="1:5" ht="25.5" x14ac:dyDescent="0.2">
      <c r="A38" s="29" t="s">
        <v>189</v>
      </c>
      <c r="B38" s="24" t="s">
        <v>53</v>
      </c>
      <c r="C38" s="25">
        <v>1259293.8700000001</v>
      </c>
      <c r="D38" s="26">
        <f t="shared" si="0"/>
        <v>1259293.8700000001</v>
      </c>
      <c r="E38" s="14"/>
    </row>
    <row r="39" spans="1:5" ht="25.5" x14ac:dyDescent="0.2">
      <c r="A39" s="65" t="s">
        <v>5</v>
      </c>
      <c r="B39" s="24" t="s">
        <v>54</v>
      </c>
      <c r="C39" s="25">
        <v>108735621.40000001</v>
      </c>
      <c r="D39" s="26">
        <f t="shared" si="0"/>
        <v>108735621.40000001</v>
      </c>
      <c r="E39" s="14"/>
    </row>
    <row r="40" spans="1:5" ht="25.5" x14ac:dyDescent="0.2">
      <c r="A40" s="66"/>
      <c r="B40" s="24" t="s">
        <v>55</v>
      </c>
      <c r="C40" s="25">
        <v>41620369.549999997</v>
      </c>
      <c r="D40" s="26">
        <f t="shared" si="0"/>
        <v>41620369.549999997</v>
      </c>
      <c r="E40" s="14"/>
    </row>
    <row r="41" spans="1:5" ht="25.5" x14ac:dyDescent="0.2">
      <c r="A41" s="66"/>
      <c r="B41" s="24" t="s">
        <v>56</v>
      </c>
      <c r="C41" s="25">
        <v>2376935.83</v>
      </c>
      <c r="D41" s="26">
        <f t="shared" si="0"/>
        <v>2376935.83</v>
      </c>
      <c r="E41" s="14"/>
    </row>
    <row r="42" spans="1:5" ht="25.5" x14ac:dyDescent="0.2">
      <c r="A42" s="66"/>
      <c r="B42" s="24" t="s">
        <v>57</v>
      </c>
      <c r="C42" s="25">
        <v>19386175.120000001</v>
      </c>
      <c r="D42" s="26">
        <f t="shared" si="0"/>
        <v>19386175.120000001</v>
      </c>
      <c r="E42" s="14"/>
    </row>
    <row r="43" spans="1:5" ht="25.5" x14ac:dyDescent="0.2">
      <c r="A43" s="66"/>
      <c r="B43" s="24" t="s">
        <v>58</v>
      </c>
      <c r="C43" s="25">
        <v>133227361.84</v>
      </c>
      <c r="D43" s="26">
        <f t="shared" si="0"/>
        <v>133227361.84</v>
      </c>
      <c r="E43" s="14"/>
    </row>
    <row r="44" spans="1:5" x14ac:dyDescent="0.2">
      <c r="A44" s="67"/>
      <c r="B44" s="24" t="s">
        <v>23</v>
      </c>
      <c r="C44" s="26">
        <v>0</v>
      </c>
      <c r="D44" s="26">
        <f t="shared" si="0"/>
        <v>0</v>
      </c>
      <c r="E44" s="14"/>
    </row>
    <row r="45" spans="1:5" ht="12.75" customHeight="1" x14ac:dyDescent="0.2">
      <c r="A45" s="51" t="s">
        <v>59</v>
      </c>
      <c r="B45" s="24" t="s">
        <v>60</v>
      </c>
      <c r="C45" s="25">
        <v>11436984.1</v>
      </c>
      <c r="D45" s="26">
        <f t="shared" si="0"/>
        <v>11436984.1</v>
      </c>
      <c r="E45" s="14"/>
    </row>
    <row r="46" spans="1:5" ht="25.5" x14ac:dyDescent="0.2">
      <c r="A46" s="52"/>
      <c r="B46" s="24" t="s">
        <v>55</v>
      </c>
      <c r="C46" s="26">
        <v>0</v>
      </c>
      <c r="D46" s="26">
        <f t="shared" si="0"/>
        <v>0</v>
      </c>
      <c r="E46" s="14"/>
    </row>
    <row r="47" spans="1:5" ht="25.5" x14ac:dyDescent="0.2">
      <c r="A47" s="52"/>
      <c r="B47" s="24" t="s">
        <v>56</v>
      </c>
      <c r="C47" s="26" t="s">
        <v>236</v>
      </c>
      <c r="D47" s="26" t="str">
        <f t="shared" si="0"/>
        <v>4,573.460.59</v>
      </c>
      <c r="E47" s="14"/>
    </row>
    <row r="48" spans="1:5" ht="25.5" x14ac:dyDescent="0.2">
      <c r="A48" s="52"/>
      <c r="B48" s="24" t="s">
        <v>57</v>
      </c>
      <c r="C48" s="26">
        <v>0</v>
      </c>
      <c r="D48" s="26">
        <f t="shared" si="0"/>
        <v>0</v>
      </c>
      <c r="E48" s="14"/>
    </row>
    <row r="49" spans="1:5" ht="25.5" x14ac:dyDescent="0.2">
      <c r="A49" s="52"/>
      <c r="B49" s="24" t="s">
        <v>58</v>
      </c>
      <c r="C49" s="26">
        <v>1850000</v>
      </c>
      <c r="D49" s="26">
        <f t="shared" si="0"/>
        <v>1850000</v>
      </c>
      <c r="E49" s="14"/>
    </row>
    <row r="50" spans="1:5" x14ac:dyDescent="0.2">
      <c r="A50" s="53"/>
      <c r="B50" s="24" t="s">
        <v>23</v>
      </c>
      <c r="C50" s="26">
        <v>0</v>
      </c>
      <c r="D50" s="26">
        <f t="shared" si="0"/>
        <v>0</v>
      </c>
      <c r="E50" s="14"/>
    </row>
    <row r="51" spans="1:5" ht="25.5" x14ac:dyDescent="0.2">
      <c r="A51" s="43" t="s">
        <v>61</v>
      </c>
      <c r="B51" s="24" t="s">
        <v>62</v>
      </c>
      <c r="C51" s="14">
        <v>29175645.379999999</v>
      </c>
      <c r="D51" s="26">
        <f t="shared" si="0"/>
        <v>29175645.379999999</v>
      </c>
      <c r="E51" s="14"/>
    </row>
    <row r="52" spans="1:5" ht="17.25" customHeight="1" x14ac:dyDescent="0.2">
      <c r="A52" s="47"/>
      <c r="B52" s="24" t="s">
        <v>63</v>
      </c>
      <c r="C52" s="14">
        <v>0</v>
      </c>
      <c r="D52" s="26">
        <f t="shared" si="0"/>
        <v>0</v>
      </c>
      <c r="E52" s="14"/>
    </row>
    <row r="53" spans="1:5" ht="17.25" customHeight="1" x14ac:dyDescent="0.2">
      <c r="A53" s="47"/>
      <c r="B53" s="24" t="s">
        <v>64</v>
      </c>
      <c r="C53" s="14">
        <v>2053362636.49</v>
      </c>
      <c r="D53" s="26">
        <f t="shared" si="0"/>
        <v>2053362636.49</v>
      </c>
      <c r="E53" s="14"/>
    </row>
    <row r="54" spans="1:5" x14ac:dyDescent="0.2">
      <c r="A54" s="47"/>
      <c r="B54" s="24" t="s">
        <v>190</v>
      </c>
      <c r="C54" s="14">
        <v>308739032.39999998</v>
      </c>
      <c r="D54" s="26">
        <f t="shared" si="0"/>
        <v>308739032.39999998</v>
      </c>
      <c r="E54" s="14"/>
    </row>
    <row r="55" spans="1:5" ht="20.25" customHeight="1" x14ac:dyDescent="0.2">
      <c r="A55" s="47"/>
      <c r="B55" s="24" t="s">
        <v>66</v>
      </c>
      <c r="C55" s="14">
        <v>10236931.73</v>
      </c>
      <c r="D55" s="26">
        <f t="shared" si="0"/>
        <v>10236931.73</v>
      </c>
      <c r="E55" s="14"/>
    </row>
    <row r="56" spans="1:5" ht="17.25" customHeight="1" x14ac:dyDescent="0.2">
      <c r="A56" s="47"/>
      <c r="B56" s="24" t="s">
        <v>67</v>
      </c>
      <c r="C56" s="14">
        <v>5353072.1399999997</v>
      </c>
      <c r="D56" s="26">
        <f t="shared" si="0"/>
        <v>5353072.1399999997</v>
      </c>
      <c r="E56" s="14"/>
    </row>
    <row r="57" spans="1:5" ht="17.25" customHeight="1" x14ac:dyDescent="0.2">
      <c r="A57" s="47"/>
      <c r="B57" s="24" t="s">
        <v>68</v>
      </c>
      <c r="C57" s="14">
        <v>939578.57</v>
      </c>
      <c r="D57" s="26">
        <f t="shared" si="0"/>
        <v>939578.57</v>
      </c>
      <c r="E57" s="14"/>
    </row>
    <row r="58" spans="1:5" ht="16.5" customHeight="1" x14ac:dyDescent="0.2">
      <c r="A58" s="47"/>
      <c r="B58" s="24" t="s">
        <v>69</v>
      </c>
      <c r="C58" s="14">
        <v>258236.95</v>
      </c>
      <c r="D58" s="26">
        <f t="shared" si="0"/>
        <v>258236.95</v>
      </c>
      <c r="E58" s="14"/>
    </row>
    <row r="59" spans="1:5" ht="17.25" customHeight="1" x14ac:dyDescent="0.2">
      <c r="A59" s="47"/>
      <c r="B59" s="24" t="s">
        <v>70</v>
      </c>
      <c r="C59" s="14">
        <v>17942135.75</v>
      </c>
      <c r="D59" s="26">
        <f t="shared" si="0"/>
        <v>17942135.75</v>
      </c>
      <c r="E59" s="14"/>
    </row>
    <row r="60" spans="1:5" ht="24.75" customHeight="1" x14ac:dyDescent="0.2">
      <c r="A60" s="47"/>
      <c r="B60" s="24" t="s">
        <v>71</v>
      </c>
      <c r="C60" s="14">
        <v>3280728.55</v>
      </c>
      <c r="D60" s="26">
        <f t="shared" ref="D60" si="1">C60</f>
        <v>3280728.55</v>
      </c>
      <c r="E60" s="14"/>
    </row>
    <row r="61" spans="1:5" x14ac:dyDescent="0.2">
      <c r="A61" s="44"/>
      <c r="B61" s="24" t="s">
        <v>192</v>
      </c>
      <c r="C61" s="14">
        <v>1350331.45</v>
      </c>
      <c r="D61" s="26">
        <f t="shared" si="0"/>
        <v>1350331.45</v>
      </c>
      <c r="E61" s="14"/>
    </row>
    <row r="62" spans="1:5" ht="25.5" customHeight="1" x14ac:dyDescent="0.2">
      <c r="A62" s="43" t="s">
        <v>72</v>
      </c>
      <c r="B62" s="24" t="s">
        <v>195</v>
      </c>
      <c r="C62" s="14">
        <v>86870324.109999999</v>
      </c>
      <c r="D62" s="26">
        <f t="shared" si="0"/>
        <v>86870324.109999999</v>
      </c>
      <c r="E62" s="14"/>
    </row>
    <row r="63" spans="1:5" x14ac:dyDescent="0.2">
      <c r="A63" s="47"/>
      <c r="B63" s="24" t="s">
        <v>73</v>
      </c>
      <c r="C63" s="14">
        <v>2394089.52</v>
      </c>
      <c r="D63" s="26">
        <f t="shared" si="0"/>
        <v>2394089.52</v>
      </c>
      <c r="E63" s="14"/>
    </row>
    <row r="64" spans="1:5" x14ac:dyDescent="0.2">
      <c r="A64" s="44"/>
      <c r="B64" s="24" t="s">
        <v>74</v>
      </c>
      <c r="C64" s="14">
        <v>10241472.33</v>
      </c>
      <c r="D64" s="26">
        <f t="shared" si="0"/>
        <v>10241472.33</v>
      </c>
      <c r="E64" s="14"/>
    </row>
    <row r="65" spans="1:5" ht="25.5" x14ac:dyDescent="0.2">
      <c r="A65" s="43" t="s">
        <v>70</v>
      </c>
      <c r="B65" s="24" t="s">
        <v>191</v>
      </c>
      <c r="C65" s="14">
        <v>5990196.2400000002</v>
      </c>
      <c r="D65" s="26">
        <f t="shared" si="0"/>
        <v>5990196.2400000002</v>
      </c>
      <c r="E65" s="14"/>
    </row>
    <row r="66" spans="1:5" x14ac:dyDescent="0.2">
      <c r="A66" s="44"/>
      <c r="B66" s="24" t="s">
        <v>70</v>
      </c>
      <c r="C66" s="14">
        <v>2792877.82</v>
      </c>
      <c r="D66" s="26">
        <f t="shared" si="0"/>
        <v>2792877.82</v>
      </c>
      <c r="E66" s="14"/>
    </row>
    <row r="67" spans="1:5" ht="25.5" x14ac:dyDescent="0.2">
      <c r="A67" s="43" t="s">
        <v>75</v>
      </c>
      <c r="B67" s="24" t="s">
        <v>76</v>
      </c>
      <c r="C67" s="14">
        <v>29601199.5</v>
      </c>
      <c r="D67" s="26">
        <f t="shared" si="0"/>
        <v>29601199.5</v>
      </c>
      <c r="E67" s="14"/>
    </row>
    <row r="68" spans="1:5" ht="25.5" x14ac:dyDescent="0.2">
      <c r="A68" s="47"/>
      <c r="B68" s="24" t="s">
        <v>77</v>
      </c>
      <c r="C68" s="14">
        <v>0</v>
      </c>
      <c r="D68" s="26">
        <f t="shared" si="0"/>
        <v>0</v>
      </c>
      <c r="E68" s="14"/>
    </row>
    <row r="69" spans="1:5" x14ac:dyDescent="0.2">
      <c r="A69" s="44"/>
      <c r="B69" s="24" t="s">
        <v>23</v>
      </c>
      <c r="C69" s="14">
        <v>0</v>
      </c>
      <c r="D69" s="26">
        <f t="shared" si="0"/>
        <v>0</v>
      </c>
      <c r="E69" s="14"/>
    </row>
    <row r="70" spans="1:5" x14ac:dyDescent="0.2">
      <c r="A70" s="45" t="s">
        <v>78</v>
      </c>
      <c r="B70" s="24" t="s">
        <v>192</v>
      </c>
      <c r="C70" s="14">
        <v>47135484.140000001</v>
      </c>
      <c r="D70" s="26">
        <f t="shared" si="0"/>
        <v>47135484.140000001</v>
      </c>
      <c r="E70" s="14"/>
    </row>
    <row r="71" spans="1:5" ht="25.5" x14ac:dyDescent="0.2">
      <c r="A71" s="46"/>
      <c r="B71" s="24" t="s">
        <v>77</v>
      </c>
      <c r="C71" s="14">
        <v>24098224.879999999</v>
      </c>
      <c r="D71" s="26">
        <f t="shared" si="0"/>
        <v>24098224.879999999</v>
      </c>
      <c r="E71" s="14"/>
    </row>
    <row r="72" spans="1:5" ht="38.25" x14ac:dyDescent="0.2">
      <c r="A72" s="41" t="s">
        <v>86</v>
      </c>
      <c r="B72" s="24" t="s">
        <v>60</v>
      </c>
      <c r="C72" s="14">
        <v>8175000</v>
      </c>
      <c r="D72" s="26">
        <f t="shared" si="0"/>
        <v>8175000</v>
      </c>
      <c r="E72" s="14"/>
    </row>
    <row r="73" spans="1:5" ht="38.25" x14ac:dyDescent="0.2">
      <c r="A73" s="43" t="s">
        <v>193</v>
      </c>
      <c r="B73" s="24" t="s">
        <v>79</v>
      </c>
      <c r="C73" s="14">
        <v>12162644.08</v>
      </c>
      <c r="D73" s="26">
        <f t="shared" si="0"/>
        <v>12162644.08</v>
      </c>
      <c r="E73" s="14"/>
    </row>
    <row r="74" spans="1:5" ht="38.25" x14ac:dyDescent="0.2">
      <c r="A74" s="44"/>
      <c r="B74" s="24" t="s">
        <v>80</v>
      </c>
      <c r="C74" s="14">
        <v>799999.6</v>
      </c>
      <c r="D74" s="26">
        <f t="shared" si="0"/>
        <v>799999.6</v>
      </c>
      <c r="E74" s="14"/>
    </row>
    <row r="75" spans="1:5" x14ac:dyDescent="0.2">
      <c r="A75" s="43" t="s">
        <v>81</v>
      </c>
      <c r="B75" s="24" t="s">
        <v>82</v>
      </c>
      <c r="C75" s="14">
        <v>568685324.76999998</v>
      </c>
      <c r="D75" s="26">
        <f t="shared" si="0"/>
        <v>568685324.76999998</v>
      </c>
      <c r="E75" s="14"/>
    </row>
    <row r="76" spans="1:5" x14ac:dyDescent="0.2">
      <c r="A76" s="47"/>
      <c r="B76" s="24" t="s">
        <v>73</v>
      </c>
      <c r="C76" s="14">
        <v>176686113.90000001</v>
      </c>
      <c r="D76" s="26">
        <f t="shared" si="0"/>
        <v>176686113.90000001</v>
      </c>
      <c r="E76" s="14"/>
    </row>
    <row r="77" spans="1:5" ht="38.25" x14ac:dyDescent="0.2">
      <c r="A77" s="47"/>
      <c r="B77" s="24" t="s">
        <v>83</v>
      </c>
      <c r="C77" s="14">
        <v>0</v>
      </c>
      <c r="D77" s="26">
        <f t="shared" si="0"/>
        <v>0</v>
      </c>
      <c r="E77" s="14"/>
    </row>
    <row r="78" spans="1:5" x14ac:dyDescent="0.2">
      <c r="A78" s="44"/>
      <c r="B78" s="24" t="s">
        <v>38</v>
      </c>
      <c r="C78" s="14">
        <v>0</v>
      </c>
      <c r="D78" s="26">
        <f t="shared" si="0"/>
        <v>0</v>
      </c>
      <c r="E78" s="14"/>
    </row>
    <row r="79" spans="1:5" ht="42.75" customHeight="1" x14ac:dyDescent="0.2">
      <c r="A79" s="33" t="s">
        <v>157</v>
      </c>
      <c r="B79" s="24" t="s">
        <v>194</v>
      </c>
      <c r="C79" s="14">
        <v>7119875.5</v>
      </c>
      <c r="D79" s="26">
        <f t="shared" si="0"/>
        <v>7119875.5</v>
      </c>
      <c r="E79" s="14"/>
    </row>
    <row r="80" spans="1:5" ht="18" customHeight="1" x14ac:dyDescent="0.2">
      <c r="A80" s="30" t="s">
        <v>84</v>
      </c>
      <c r="B80" s="24" t="s">
        <v>85</v>
      </c>
      <c r="C80" s="14">
        <v>0</v>
      </c>
      <c r="D80" s="26">
        <f t="shared" ref="D80:D203" si="2">C80</f>
        <v>0</v>
      </c>
      <c r="E80" s="14"/>
    </row>
    <row r="81" spans="1:5" ht="38.25" customHeight="1" x14ac:dyDescent="0.2">
      <c r="A81" s="43" t="s">
        <v>86</v>
      </c>
      <c r="B81" s="24" t="s">
        <v>195</v>
      </c>
      <c r="C81" s="14">
        <v>20124770.34</v>
      </c>
      <c r="D81" s="26">
        <f t="shared" si="2"/>
        <v>20124770.34</v>
      </c>
      <c r="E81" s="14"/>
    </row>
    <row r="82" spans="1:5" x14ac:dyDescent="0.2">
      <c r="A82" s="44"/>
      <c r="B82" s="24" t="s">
        <v>88</v>
      </c>
      <c r="C82" s="14">
        <v>322477.7</v>
      </c>
      <c r="D82" s="26">
        <f t="shared" si="2"/>
        <v>322477.7</v>
      </c>
      <c r="E82" s="14"/>
    </row>
    <row r="83" spans="1:5" ht="30.75" customHeight="1" x14ac:dyDescent="0.2">
      <c r="A83" s="34" t="s">
        <v>89</v>
      </c>
      <c r="B83" s="24" t="s">
        <v>73</v>
      </c>
      <c r="C83" s="14">
        <v>12880229.41</v>
      </c>
      <c r="D83" s="26">
        <f t="shared" si="2"/>
        <v>12880229.41</v>
      </c>
      <c r="E83" s="14"/>
    </row>
    <row r="84" spans="1:5" ht="38.25" customHeight="1" x14ac:dyDescent="0.2">
      <c r="A84" s="31" t="s">
        <v>90</v>
      </c>
      <c r="B84" s="24" t="s">
        <v>38</v>
      </c>
      <c r="C84" s="14">
        <v>0</v>
      </c>
      <c r="D84" s="26">
        <f t="shared" si="2"/>
        <v>0</v>
      </c>
      <c r="E84" s="14"/>
    </row>
    <row r="85" spans="1:5" ht="25.5" x14ac:dyDescent="0.2">
      <c r="A85" s="34" t="s">
        <v>92</v>
      </c>
      <c r="B85" s="24" t="s">
        <v>91</v>
      </c>
      <c r="C85" s="14">
        <v>53951261.32</v>
      </c>
      <c r="D85" s="26">
        <f t="shared" si="2"/>
        <v>53951261.32</v>
      </c>
      <c r="E85" s="14"/>
    </row>
    <row r="86" spans="1:5" ht="38.25" x14ac:dyDescent="0.2">
      <c r="A86" s="31" t="s">
        <v>157</v>
      </c>
      <c r="B86" s="24" t="s">
        <v>91</v>
      </c>
      <c r="C86" s="14">
        <v>8557720.7200000007</v>
      </c>
      <c r="D86" s="26">
        <f t="shared" si="2"/>
        <v>8557720.7200000007</v>
      </c>
      <c r="E86" s="14"/>
    </row>
    <row r="87" spans="1:5" ht="25.5" x14ac:dyDescent="0.2">
      <c r="A87" s="43" t="s">
        <v>93</v>
      </c>
      <c r="B87" s="24" t="s">
        <v>24</v>
      </c>
      <c r="C87" s="14">
        <v>3622952000</v>
      </c>
      <c r="D87" s="26">
        <f t="shared" si="2"/>
        <v>3622952000</v>
      </c>
      <c r="E87" s="14"/>
    </row>
    <row r="88" spans="1:5" ht="25.5" x14ac:dyDescent="0.2">
      <c r="A88" s="47"/>
      <c r="B88" s="24" t="s">
        <v>94</v>
      </c>
      <c r="C88" s="14">
        <v>4271329</v>
      </c>
      <c r="D88" s="26">
        <f t="shared" si="2"/>
        <v>4271329</v>
      </c>
      <c r="E88" s="14"/>
    </row>
    <row r="89" spans="1:5" x14ac:dyDescent="0.2">
      <c r="A89" s="47"/>
      <c r="B89" s="24" t="s">
        <v>95</v>
      </c>
      <c r="C89" s="14">
        <v>0</v>
      </c>
      <c r="D89" s="26">
        <f t="shared" si="2"/>
        <v>0</v>
      </c>
      <c r="E89" s="14"/>
    </row>
    <row r="90" spans="1:5" x14ac:dyDescent="0.2">
      <c r="A90" s="47"/>
      <c r="B90" s="24" t="s">
        <v>38</v>
      </c>
      <c r="C90" s="14">
        <v>0</v>
      </c>
      <c r="D90" s="26">
        <f t="shared" si="2"/>
        <v>0</v>
      </c>
      <c r="E90" s="14"/>
    </row>
    <row r="91" spans="1:5" x14ac:dyDescent="0.2">
      <c r="A91" s="47"/>
      <c r="B91" s="24" t="s">
        <v>27</v>
      </c>
      <c r="C91" s="14">
        <v>35982316</v>
      </c>
      <c r="D91" s="26">
        <f t="shared" si="2"/>
        <v>35982316</v>
      </c>
      <c r="E91" s="14"/>
    </row>
    <row r="92" spans="1:5" x14ac:dyDescent="0.2">
      <c r="A92" s="44"/>
      <c r="B92" s="24" t="s">
        <v>187</v>
      </c>
      <c r="C92" s="14">
        <v>20000000</v>
      </c>
      <c r="D92" s="26">
        <f t="shared" si="2"/>
        <v>20000000</v>
      </c>
      <c r="E92" s="14"/>
    </row>
    <row r="93" spans="1:5" ht="25.5" x14ac:dyDescent="0.2">
      <c r="A93" s="34" t="s">
        <v>96</v>
      </c>
      <c r="B93" s="24" t="s">
        <v>53</v>
      </c>
      <c r="C93" s="14">
        <v>71871848</v>
      </c>
      <c r="D93" s="26">
        <f t="shared" si="2"/>
        <v>71871848</v>
      </c>
      <c r="E93" s="14"/>
    </row>
    <row r="94" spans="1:5" ht="25.5" x14ac:dyDescent="0.2">
      <c r="A94" s="43" t="s">
        <v>97</v>
      </c>
      <c r="B94" s="24" t="s">
        <v>94</v>
      </c>
      <c r="C94" s="14">
        <v>40966675.079999998</v>
      </c>
      <c r="D94" s="26">
        <f t="shared" si="2"/>
        <v>40966675.079999998</v>
      </c>
      <c r="E94" s="14"/>
    </row>
    <row r="95" spans="1:5" ht="25.5" x14ac:dyDescent="0.2">
      <c r="A95" s="44"/>
      <c r="B95" s="24" t="s">
        <v>237</v>
      </c>
      <c r="C95" s="14">
        <v>770000</v>
      </c>
      <c r="D95" s="14">
        <v>770000</v>
      </c>
      <c r="E95" s="14"/>
    </row>
    <row r="96" spans="1:5" ht="25.5" x14ac:dyDescent="0.2">
      <c r="A96" s="43" t="s">
        <v>196</v>
      </c>
      <c r="B96" s="24" t="s">
        <v>197</v>
      </c>
      <c r="C96" s="14">
        <v>18993994</v>
      </c>
      <c r="D96" s="26">
        <f t="shared" si="2"/>
        <v>18993994</v>
      </c>
      <c r="E96" s="14"/>
    </row>
    <row r="97" spans="1:5" ht="38.25" x14ac:dyDescent="0.2">
      <c r="A97" s="44"/>
      <c r="B97" s="24" t="s">
        <v>238</v>
      </c>
      <c r="C97" s="14">
        <v>1162325</v>
      </c>
      <c r="D97" s="26">
        <f t="shared" si="2"/>
        <v>1162325</v>
      </c>
      <c r="E97" s="14"/>
    </row>
    <row r="98" spans="1:5" ht="25.5" x14ac:dyDescent="0.2">
      <c r="A98" s="34" t="s">
        <v>98</v>
      </c>
      <c r="B98" s="24" t="s">
        <v>94</v>
      </c>
      <c r="C98" s="14">
        <v>7125374.1799999997</v>
      </c>
      <c r="D98" s="26">
        <f t="shared" si="2"/>
        <v>7125374.1799999997</v>
      </c>
      <c r="E98" s="14"/>
    </row>
    <row r="99" spans="1:5" ht="25.5" x14ac:dyDescent="0.2">
      <c r="A99" s="43" t="s">
        <v>198</v>
      </c>
      <c r="B99" s="24" t="s">
        <v>94</v>
      </c>
      <c r="C99" s="14">
        <v>364526.83</v>
      </c>
      <c r="D99" s="26">
        <f t="shared" si="2"/>
        <v>364526.83</v>
      </c>
      <c r="E99" s="14"/>
    </row>
    <row r="100" spans="1:5" x14ac:dyDescent="0.2">
      <c r="A100" s="47"/>
      <c r="B100" s="24" t="s">
        <v>88</v>
      </c>
      <c r="C100" s="14">
        <v>12565228.539999999</v>
      </c>
      <c r="D100" s="26">
        <f t="shared" si="2"/>
        <v>12565228.539999999</v>
      </c>
      <c r="E100" s="14"/>
    </row>
    <row r="101" spans="1:5" x14ac:dyDescent="0.2">
      <c r="A101" s="44"/>
      <c r="B101" s="24" t="s">
        <v>239</v>
      </c>
      <c r="C101" s="14">
        <v>50000</v>
      </c>
      <c r="D101" s="26">
        <f t="shared" si="2"/>
        <v>50000</v>
      </c>
      <c r="E101" s="14"/>
    </row>
    <row r="102" spans="1:5" ht="38.25" customHeight="1" x14ac:dyDescent="0.2">
      <c r="A102" s="43" t="s">
        <v>86</v>
      </c>
      <c r="B102" s="24" t="s">
        <v>199</v>
      </c>
      <c r="C102" s="14">
        <v>3994433</v>
      </c>
      <c r="D102" s="26">
        <f t="shared" si="2"/>
        <v>3994433</v>
      </c>
      <c r="E102" s="14"/>
    </row>
    <row r="103" spans="1:5" ht="25.5" x14ac:dyDescent="0.2">
      <c r="A103" s="47"/>
      <c r="B103" s="24" t="s">
        <v>99</v>
      </c>
      <c r="C103" s="14">
        <v>28380313.120000001</v>
      </c>
      <c r="D103" s="26">
        <f t="shared" si="2"/>
        <v>28380313.120000001</v>
      </c>
      <c r="E103" s="14"/>
    </row>
    <row r="104" spans="1:5" ht="25.5" x14ac:dyDescent="0.2">
      <c r="A104" s="47"/>
      <c r="B104" s="24" t="s">
        <v>237</v>
      </c>
      <c r="C104" s="14">
        <v>230211.86</v>
      </c>
      <c r="D104" s="14">
        <v>230211.86</v>
      </c>
      <c r="E104" s="14"/>
    </row>
    <row r="105" spans="1:5" ht="25.5" x14ac:dyDescent="0.2">
      <c r="A105" s="47"/>
      <c r="B105" s="24" t="s">
        <v>200</v>
      </c>
      <c r="C105" s="14">
        <v>488502449.62</v>
      </c>
      <c r="D105" s="26">
        <f t="shared" si="2"/>
        <v>488502449.62</v>
      </c>
      <c r="E105" s="14"/>
    </row>
    <row r="106" spans="1:5" x14ac:dyDescent="0.2">
      <c r="A106" s="47"/>
      <c r="B106" s="24" t="s">
        <v>201</v>
      </c>
      <c r="C106" s="14">
        <v>3542541</v>
      </c>
      <c r="D106" s="26">
        <f t="shared" si="2"/>
        <v>3542541</v>
      </c>
      <c r="E106" s="14"/>
    </row>
    <row r="107" spans="1:5" ht="25.5" x14ac:dyDescent="0.2">
      <c r="A107" s="47"/>
      <c r="B107" s="24" t="s">
        <v>202</v>
      </c>
      <c r="C107" s="14">
        <v>17025111</v>
      </c>
      <c r="D107" s="26">
        <f t="shared" ref="D107:D108" si="3">C107</f>
        <v>17025111</v>
      </c>
      <c r="E107" s="14"/>
    </row>
    <row r="108" spans="1:5" ht="25.5" x14ac:dyDescent="0.2">
      <c r="A108" s="47"/>
      <c r="B108" s="24" t="s">
        <v>240</v>
      </c>
      <c r="C108" s="14">
        <v>8456921.0800000001</v>
      </c>
      <c r="D108" s="26">
        <f t="shared" si="3"/>
        <v>8456921.0800000001</v>
      </c>
      <c r="E108" s="14"/>
    </row>
    <row r="109" spans="1:5" x14ac:dyDescent="0.2">
      <c r="A109" s="44"/>
      <c r="B109" s="24" t="s">
        <v>241</v>
      </c>
      <c r="C109" s="14">
        <v>3539664</v>
      </c>
      <c r="D109" s="26">
        <f t="shared" si="2"/>
        <v>3539664</v>
      </c>
      <c r="E109" s="14"/>
    </row>
    <row r="110" spans="1:5" ht="25.5" x14ac:dyDescent="0.2">
      <c r="A110" s="43" t="s">
        <v>242</v>
      </c>
      <c r="B110" s="24" t="s">
        <v>243</v>
      </c>
      <c r="C110" s="14">
        <v>6018126.71</v>
      </c>
      <c r="D110" s="26">
        <f t="shared" si="2"/>
        <v>6018126.71</v>
      </c>
      <c r="E110" s="14"/>
    </row>
    <row r="111" spans="1:5" x14ac:dyDescent="0.2">
      <c r="A111" s="44"/>
      <c r="B111" s="24" t="s">
        <v>27</v>
      </c>
      <c r="C111" s="14">
        <v>6018126.71</v>
      </c>
      <c r="D111" s="26">
        <f t="shared" si="2"/>
        <v>6018126.71</v>
      </c>
      <c r="E111" s="14"/>
    </row>
    <row r="112" spans="1:5" ht="38.25" customHeight="1" x14ac:dyDescent="0.2">
      <c r="A112" s="43" t="s">
        <v>100</v>
      </c>
      <c r="B112" s="24" t="s">
        <v>101</v>
      </c>
      <c r="C112" s="14">
        <v>56710344.369999997</v>
      </c>
      <c r="D112" s="26">
        <f t="shared" si="2"/>
        <v>56710344.369999997</v>
      </c>
      <c r="E112" s="14"/>
    </row>
    <row r="113" spans="1:5" x14ac:dyDescent="0.2">
      <c r="A113" s="44"/>
      <c r="B113" s="24" t="s">
        <v>38</v>
      </c>
      <c r="C113" s="14">
        <v>0</v>
      </c>
      <c r="D113" s="26">
        <f t="shared" si="2"/>
        <v>0</v>
      </c>
      <c r="E113" s="14"/>
    </row>
    <row r="114" spans="1:5" x14ac:dyDescent="0.2">
      <c r="A114" s="41" t="s">
        <v>244</v>
      </c>
      <c r="B114" s="24" t="s">
        <v>239</v>
      </c>
      <c r="C114" s="14">
        <v>619999</v>
      </c>
      <c r="D114" s="26">
        <f t="shared" si="2"/>
        <v>619999</v>
      </c>
      <c r="E114" s="14"/>
    </row>
    <row r="115" spans="1:5" ht="25.5" x14ac:dyDescent="0.2">
      <c r="A115" s="43" t="s">
        <v>205</v>
      </c>
      <c r="B115" s="24" t="s">
        <v>203</v>
      </c>
      <c r="C115" s="14">
        <v>4560460.84</v>
      </c>
      <c r="D115" s="26">
        <f t="shared" si="2"/>
        <v>4560460.84</v>
      </c>
      <c r="E115" s="14"/>
    </row>
    <row r="116" spans="1:5" ht="25.5" x14ac:dyDescent="0.2">
      <c r="A116" s="44"/>
      <c r="B116" s="24" t="s">
        <v>204</v>
      </c>
      <c r="C116" s="14">
        <v>1799351.23</v>
      </c>
      <c r="D116" s="26">
        <f t="shared" si="2"/>
        <v>1799351.23</v>
      </c>
      <c r="E116" s="14"/>
    </row>
    <row r="117" spans="1:5" ht="25.5" customHeight="1" x14ac:dyDescent="0.2">
      <c r="A117" s="43" t="s">
        <v>102</v>
      </c>
      <c r="B117" s="24" t="s">
        <v>103</v>
      </c>
      <c r="C117" s="14">
        <v>9417067.6300000008</v>
      </c>
      <c r="D117" s="26">
        <f t="shared" si="2"/>
        <v>9417067.6300000008</v>
      </c>
      <c r="E117" s="14"/>
    </row>
    <row r="118" spans="1:5" ht="25.5" x14ac:dyDescent="0.2">
      <c r="A118" s="47"/>
      <c r="B118" s="24" t="s">
        <v>206</v>
      </c>
      <c r="C118" s="14">
        <v>3726121.75</v>
      </c>
      <c r="D118" s="26">
        <f t="shared" si="2"/>
        <v>3726121.75</v>
      </c>
      <c r="E118" s="14"/>
    </row>
    <row r="119" spans="1:5" ht="25.5" x14ac:dyDescent="0.2">
      <c r="A119" s="47"/>
      <c r="B119" s="24" t="s">
        <v>105</v>
      </c>
      <c r="C119" s="14">
        <v>11926007.380000001</v>
      </c>
      <c r="D119" s="26">
        <f t="shared" si="2"/>
        <v>11926007.380000001</v>
      </c>
      <c r="E119" s="14"/>
    </row>
    <row r="120" spans="1:5" ht="25.5" x14ac:dyDescent="0.2">
      <c r="A120" s="44"/>
      <c r="B120" s="24" t="s">
        <v>207</v>
      </c>
      <c r="C120" s="14">
        <v>13562253.33</v>
      </c>
      <c r="D120" s="26">
        <f t="shared" si="2"/>
        <v>13562253.33</v>
      </c>
      <c r="E120" s="14"/>
    </row>
    <row r="121" spans="1:5" ht="25.5" x14ac:dyDescent="0.2">
      <c r="A121" s="32" t="s">
        <v>208</v>
      </c>
      <c r="B121" s="24" t="s">
        <v>105</v>
      </c>
      <c r="C121" s="14">
        <v>192000</v>
      </c>
      <c r="D121" s="26">
        <f t="shared" si="2"/>
        <v>192000</v>
      </c>
      <c r="E121" s="14"/>
    </row>
    <row r="122" spans="1:5" ht="76.5" x14ac:dyDescent="0.2">
      <c r="A122" s="32" t="s">
        <v>210</v>
      </c>
      <c r="B122" s="24" t="s">
        <v>209</v>
      </c>
      <c r="C122" s="14">
        <v>1230189.5</v>
      </c>
      <c r="D122" s="26">
        <f t="shared" si="2"/>
        <v>1230189.5</v>
      </c>
      <c r="E122" s="14"/>
    </row>
    <row r="123" spans="1:5" ht="38.25" x14ac:dyDescent="0.2">
      <c r="A123" s="32" t="s">
        <v>211</v>
      </c>
      <c r="B123" s="24" t="s">
        <v>206</v>
      </c>
      <c r="C123" s="14">
        <v>3100000</v>
      </c>
      <c r="D123" s="26">
        <f t="shared" si="2"/>
        <v>3100000</v>
      </c>
      <c r="E123" s="14"/>
    </row>
    <row r="124" spans="1:5" ht="63.75" x14ac:dyDescent="0.2">
      <c r="A124" s="32" t="s">
        <v>212</v>
      </c>
      <c r="B124" s="24" t="s">
        <v>206</v>
      </c>
      <c r="C124" s="14">
        <v>400000</v>
      </c>
      <c r="D124" s="26">
        <f t="shared" si="2"/>
        <v>400000</v>
      </c>
      <c r="E124" s="14"/>
    </row>
    <row r="125" spans="1:5" ht="38.25" customHeight="1" x14ac:dyDescent="0.2">
      <c r="A125" s="43" t="s">
        <v>104</v>
      </c>
      <c r="B125" s="24" t="s">
        <v>245</v>
      </c>
      <c r="C125" s="14">
        <v>1009312</v>
      </c>
      <c r="D125" s="26">
        <f t="shared" si="2"/>
        <v>1009312</v>
      </c>
      <c r="E125" s="14"/>
    </row>
    <row r="126" spans="1:5" ht="38.25" customHeight="1" x14ac:dyDescent="0.2">
      <c r="A126" s="47"/>
      <c r="B126" s="24" t="s">
        <v>103</v>
      </c>
      <c r="C126" s="14">
        <v>2012105.46</v>
      </c>
      <c r="D126" s="26">
        <f t="shared" si="2"/>
        <v>2012105.46</v>
      </c>
      <c r="E126" s="14"/>
    </row>
    <row r="127" spans="1:5" ht="38.25" customHeight="1" x14ac:dyDescent="0.2">
      <c r="A127" s="47"/>
      <c r="B127" s="24" t="s">
        <v>246</v>
      </c>
      <c r="C127" s="14">
        <v>14145603</v>
      </c>
      <c r="D127" s="26">
        <f t="shared" si="2"/>
        <v>14145603</v>
      </c>
      <c r="E127" s="14"/>
    </row>
    <row r="128" spans="1:5" ht="38.25" customHeight="1" x14ac:dyDescent="0.2">
      <c r="A128" s="47"/>
      <c r="B128" s="24" t="s">
        <v>105</v>
      </c>
      <c r="C128" s="14">
        <v>4669491.53</v>
      </c>
      <c r="D128" s="26">
        <f t="shared" si="2"/>
        <v>4669491.53</v>
      </c>
      <c r="E128" s="14"/>
    </row>
    <row r="129" spans="1:5" ht="25.5" x14ac:dyDescent="0.2">
      <c r="A129" s="44"/>
      <c r="B129" s="24" t="s">
        <v>207</v>
      </c>
      <c r="C129" s="14">
        <v>4036168.47</v>
      </c>
      <c r="D129" s="26">
        <f t="shared" si="2"/>
        <v>4036168.47</v>
      </c>
      <c r="E129" s="14"/>
    </row>
    <row r="130" spans="1:5" ht="51" x14ac:dyDescent="0.2">
      <c r="A130" s="34" t="s">
        <v>106</v>
      </c>
      <c r="B130" s="24" t="s">
        <v>30</v>
      </c>
      <c r="C130" s="14">
        <v>102377198.45999999</v>
      </c>
      <c r="D130" s="26">
        <f t="shared" si="2"/>
        <v>102377198.45999999</v>
      </c>
      <c r="E130" s="14"/>
    </row>
    <row r="131" spans="1:5" ht="25.5" x14ac:dyDescent="0.2">
      <c r="A131" s="34" t="s">
        <v>107</v>
      </c>
      <c r="B131" s="24" t="s">
        <v>30</v>
      </c>
      <c r="C131" s="14">
        <v>826619.3</v>
      </c>
      <c r="D131" s="26">
        <f t="shared" si="2"/>
        <v>826619.3</v>
      </c>
      <c r="E131" s="14"/>
    </row>
    <row r="132" spans="1:5" x14ac:dyDescent="0.2">
      <c r="A132" s="34" t="s">
        <v>108</v>
      </c>
      <c r="B132" s="24" t="s">
        <v>31</v>
      </c>
      <c r="C132" s="14">
        <v>29560271.899999999</v>
      </c>
      <c r="D132" s="26">
        <f t="shared" si="2"/>
        <v>29560271.899999999</v>
      </c>
      <c r="E132" s="14"/>
    </row>
    <row r="133" spans="1:5" ht="51" x14ac:dyDescent="0.2">
      <c r="A133" s="34" t="s">
        <v>109</v>
      </c>
      <c r="B133" s="24" t="s">
        <v>32</v>
      </c>
      <c r="C133" s="14">
        <v>14481120.35</v>
      </c>
      <c r="D133" s="26">
        <f t="shared" si="2"/>
        <v>14481120.35</v>
      </c>
      <c r="E133" s="14"/>
    </row>
    <row r="134" spans="1:5" ht="25.5" x14ac:dyDescent="0.2">
      <c r="A134" s="34" t="s">
        <v>213</v>
      </c>
      <c r="B134" s="24" t="s">
        <v>30</v>
      </c>
      <c r="C134" s="14">
        <v>1500000</v>
      </c>
      <c r="D134" s="26">
        <f t="shared" si="2"/>
        <v>1500000</v>
      </c>
      <c r="E134" s="14"/>
    </row>
    <row r="135" spans="1:5" ht="38.25" customHeight="1" x14ac:dyDescent="0.2">
      <c r="A135" s="43" t="s">
        <v>110</v>
      </c>
      <c r="B135" s="24" t="s">
        <v>214</v>
      </c>
      <c r="C135" s="14">
        <v>28980259.079999998</v>
      </c>
      <c r="D135" s="26">
        <f t="shared" si="2"/>
        <v>28980259.079999998</v>
      </c>
      <c r="E135" s="14"/>
    </row>
    <row r="136" spans="1:5" x14ac:dyDescent="0.2">
      <c r="A136" s="47"/>
      <c r="B136" s="24" t="s">
        <v>215</v>
      </c>
      <c r="C136" s="14">
        <v>51653392</v>
      </c>
      <c r="D136" s="26">
        <f t="shared" si="2"/>
        <v>51653392</v>
      </c>
      <c r="E136" s="14"/>
    </row>
    <row r="137" spans="1:5" x14ac:dyDescent="0.2">
      <c r="A137" s="44"/>
      <c r="B137" s="24" t="s">
        <v>7</v>
      </c>
      <c r="C137" s="14">
        <v>1236299.3999999999</v>
      </c>
      <c r="D137" s="26">
        <f t="shared" si="2"/>
        <v>1236299.3999999999</v>
      </c>
      <c r="E137" s="14"/>
    </row>
    <row r="138" spans="1:5" x14ac:dyDescent="0.2">
      <c r="A138" s="43" t="s">
        <v>111</v>
      </c>
      <c r="B138" s="24" t="s">
        <v>31</v>
      </c>
      <c r="C138" s="14">
        <v>990419.79</v>
      </c>
      <c r="D138" s="26">
        <f t="shared" si="2"/>
        <v>990419.79</v>
      </c>
      <c r="E138" s="14"/>
    </row>
    <row r="139" spans="1:5" x14ac:dyDescent="0.2">
      <c r="A139" s="44"/>
      <c r="B139" s="24" t="s">
        <v>7</v>
      </c>
      <c r="C139" s="14">
        <v>1676877.83</v>
      </c>
      <c r="D139" s="26">
        <f t="shared" si="2"/>
        <v>1676877.83</v>
      </c>
      <c r="E139" s="14"/>
    </row>
    <row r="140" spans="1:5" x14ac:dyDescent="0.2">
      <c r="A140" s="43" t="s">
        <v>112</v>
      </c>
      <c r="B140" s="24" t="s">
        <v>38</v>
      </c>
      <c r="C140" s="14">
        <v>0</v>
      </c>
      <c r="D140" s="26">
        <f t="shared" si="2"/>
        <v>0</v>
      </c>
      <c r="E140" s="14"/>
    </row>
    <row r="141" spans="1:5" ht="25.5" x14ac:dyDescent="0.2">
      <c r="A141" s="44"/>
      <c r="B141" s="24" t="s">
        <v>113</v>
      </c>
      <c r="C141" s="14">
        <v>248260746.90000001</v>
      </c>
      <c r="D141" s="26">
        <f t="shared" si="2"/>
        <v>248260746.90000001</v>
      </c>
      <c r="E141" s="14"/>
    </row>
    <row r="142" spans="1:5" ht="25.5" x14ac:dyDescent="0.2">
      <c r="A142" s="34" t="s">
        <v>114</v>
      </c>
      <c r="B142" s="24" t="s">
        <v>113</v>
      </c>
      <c r="C142" s="14">
        <v>4140751.59</v>
      </c>
      <c r="D142" s="26">
        <f t="shared" si="2"/>
        <v>4140751.59</v>
      </c>
      <c r="E142" s="14"/>
    </row>
    <row r="143" spans="1:5" ht="38.25" customHeight="1" x14ac:dyDescent="0.2">
      <c r="A143" s="43" t="s">
        <v>115</v>
      </c>
      <c r="B143" s="24" t="s">
        <v>29</v>
      </c>
      <c r="C143" s="14">
        <v>3111770.28</v>
      </c>
      <c r="D143" s="26">
        <f t="shared" si="2"/>
        <v>3111770.28</v>
      </c>
      <c r="E143" s="14"/>
    </row>
    <row r="144" spans="1:5" x14ac:dyDescent="0.2">
      <c r="A144" s="44"/>
      <c r="B144" s="24" t="s">
        <v>235</v>
      </c>
      <c r="C144" s="14">
        <v>0</v>
      </c>
      <c r="D144" s="26">
        <f t="shared" si="2"/>
        <v>0</v>
      </c>
      <c r="E144" s="14"/>
    </row>
    <row r="145" spans="1:5" x14ac:dyDescent="0.2">
      <c r="A145" s="43" t="s">
        <v>116</v>
      </c>
      <c r="B145" s="24" t="s">
        <v>31</v>
      </c>
      <c r="C145" s="14">
        <v>20978156.879999999</v>
      </c>
      <c r="D145" s="26">
        <f t="shared" si="2"/>
        <v>20978156.879999999</v>
      </c>
      <c r="E145" s="14"/>
    </row>
    <row r="146" spans="1:5" x14ac:dyDescent="0.2">
      <c r="A146" s="44"/>
      <c r="B146" s="24" t="s">
        <v>7</v>
      </c>
      <c r="C146" s="14">
        <v>42223245.049999997</v>
      </c>
      <c r="D146" s="26">
        <f t="shared" si="2"/>
        <v>42223245.049999997</v>
      </c>
      <c r="E146" s="14"/>
    </row>
    <row r="147" spans="1:5" ht="38.25" x14ac:dyDescent="0.2">
      <c r="A147" s="34" t="s">
        <v>117</v>
      </c>
      <c r="B147" s="24" t="s">
        <v>7</v>
      </c>
      <c r="C147" s="14">
        <v>238182.11</v>
      </c>
      <c r="D147" s="26">
        <f t="shared" si="2"/>
        <v>238182.11</v>
      </c>
      <c r="E147" s="14"/>
    </row>
    <row r="148" spans="1:5" ht="25.5" x14ac:dyDescent="0.2">
      <c r="A148" s="43" t="s">
        <v>7</v>
      </c>
      <c r="B148" s="24" t="s">
        <v>118</v>
      </c>
      <c r="C148" s="14">
        <v>929983.27</v>
      </c>
      <c r="D148" s="26">
        <f t="shared" si="2"/>
        <v>929983.27</v>
      </c>
      <c r="E148" s="14"/>
    </row>
    <row r="149" spans="1:5" x14ac:dyDescent="0.2">
      <c r="A149" s="47"/>
      <c r="B149" s="24" t="s">
        <v>38</v>
      </c>
      <c r="C149" s="14">
        <v>0</v>
      </c>
      <c r="D149" s="26">
        <f t="shared" si="2"/>
        <v>0</v>
      </c>
      <c r="E149" s="14"/>
    </row>
    <row r="150" spans="1:5" x14ac:dyDescent="0.2">
      <c r="A150" s="44"/>
      <c r="B150" s="24" t="s">
        <v>7</v>
      </c>
      <c r="C150" s="14">
        <v>3075782862.04</v>
      </c>
      <c r="D150" s="26">
        <f t="shared" si="2"/>
        <v>3075782862.04</v>
      </c>
      <c r="E150" s="14"/>
    </row>
    <row r="151" spans="1:5" x14ac:dyDescent="0.2">
      <c r="A151" s="43" t="s">
        <v>119</v>
      </c>
      <c r="B151" s="24" t="s">
        <v>235</v>
      </c>
      <c r="C151" s="14">
        <v>0</v>
      </c>
      <c r="D151" s="26">
        <f t="shared" si="2"/>
        <v>0</v>
      </c>
      <c r="E151" s="14"/>
    </row>
    <row r="152" spans="1:5" x14ac:dyDescent="0.2">
      <c r="A152" s="44"/>
      <c r="B152" s="24" t="s">
        <v>7</v>
      </c>
      <c r="C152" s="14">
        <v>50698034.939999998</v>
      </c>
      <c r="D152" s="26">
        <f t="shared" si="2"/>
        <v>50698034.939999998</v>
      </c>
      <c r="E152" s="14"/>
    </row>
    <row r="153" spans="1:5" ht="25.5" x14ac:dyDescent="0.2">
      <c r="A153" s="41" t="s">
        <v>247</v>
      </c>
      <c r="B153" s="24" t="s">
        <v>29</v>
      </c>
      <c r="C153" s="14" t="s">
        <v>248</v>
      </c>
      <c r="D153" s="14" t="s">
        <v>248</v>
      </c>
      <c r="E153" s="14"/>
    </row>
    <row r="154" spans="1:5" ht="25.5" x14ac:dyDescent="0.2">
      <c r="A154" s="45" t="s">
        <v>120</v>
      </c>
      <c r="B154" s="24" t="s">
        <v>29</v>
      </c>
      <c r="C154" s="14">
        <v>36720103.299999997</v>
      </c>
      <c r="D154" s="26">
        <f t="shared" si="2"/>
        <v>36720103.299999997</v>
      </c>
      <c r="E154" s="14"/>
    </row>
    <row r="155" spans="1:5" x14ac:dyDescent="0.2">
      <c r="A155" s="50"/>
      <c r="B155" s="24" t="s">
        <v>31</v>
      </c>
      <c r="C155" s="14">
        <v>1328858.18</v>
      </c>
      <c r="D155" s="26">
        <f t="shared" si="2"/>
        <v>1328858.18</v>
      </c>
      <c r="E155" s="14"/>
    </row>
    <row r="156" spans="1:5" x14ac:dyDescent="0.2">
      <c r="A156" s="46"/>
      <c r="B156" s="24" t="s">
        <v>235</v>
      </c>
      <c r="C156" s="14">
        <v>0</v>
      </c>
      <c r="D156" s="26">
        <f t="shared" si="2"/>
        <v>0</v>
      </c>
      <c r="E156" s="14"/>
    </row>
    <row r="157" spans="1:5" ht="25.5" x14ac:dyDescent="0.2">
      <c r="A157" s="45" t="s">
        <v>121</v>
      </c>
      <c r="B157" s="24" t="s">
        <v>29</v>
      </c>
      <c r="C157" s="14">
        <v>1893.54</v>
      </c>
      <c r="D157" s="26">
        <f t="shared" si="2"/>
        <v>1893.54</v>
      </c>
      <c r="E157" s="14"/>
    </row>
    <row r="158" spans="1:5" x14ac:dyDescent="0.2">
      <c r="A158" s="46"/>
      <c r="B158" s="24" t="s">
        <v>235</v>
      </c>
      <c r="C158" s="14">
        <v>0</v>
      </c>
      <c r="D158" s="26">
        <f t="shared" si="2"/>
        <v>0</v>
      </c>
      <c r="E158" s="14"/>
    </row>
    <row r="159" spans="1:5" ht="38.25" customHeight="1" x14ac:dyDescent="0.2">
      <c r="A159" s="43" t="s">
        <v>122</v>
      </c>
      <c r="B159" s="24" t="s">
        <v>29</v>
      </c>
      <c r="C159" s="14">
        <v>44941030.450000003</v>
      </c>
      <c r="D159" s="26">
        <f t="shared" si="2"/>
        <v>44941030.450000003</v>
      </c>
      <c r="E159" s="14"/>
    </row>
    <row r="160" spans="1:5" x14ac:dyDescent="0.2">
      <c r="A160" s="47"/>
      <c r="B160" s="24" t="s">
        <v>30</v>
      </c>
      <c r="C160" s="14">
        <v>8783154.3599999994</v>
      </c>
      <c r="D160" s="26">
        <f t="shared" si="2"/>
        <v>8783154.3599999994</v>
      </c>
      <c r="E160" s="14"/>
    </row>
    <row r="161" spans="1:5" x14ac:dyDescent="0.2">
      <c r="A161" s="47"/>
      <c r="B161" s="24" t="s">
        <v>31</v>
      </c>
      <c r="C161" s="14">
        <v>88070092.939999998</v>
      </c>
      <c r="D161" s="26">
        <f t="shared" si="2"/>
        <v>88070092.939999998</v>
      </c>
      <c r="E161" s="14"/>
    </row>
    <row r="162" spans="1:5" ht="25.5" x14ac:dyDescent="0.2">
      <c r="A162" s="47"/>
      <c r="B162" s="24" t="s">
        <v>123</v>
      </c>
      <c r="C162" s="14">
        <v>3299070.24</v>
      </c>
      <c r="D162" s="26">
        <f t="shared" si="2"/>
        <v>3299070.24</v>
      </c>
      <c r="E162" s="14"/>
    </row>
    <row r="163" spans="1:5" x14ac:dyDescent="0.2">
      <c r="A163" s="47"/>
      <c r="B163" s="24" t="s">
        <v>38</v>
      </c>
      <c r="C163" s="14">
        <v>0</v>
      </c>
      <c r="D163" s="26">
        <f t="shared" si="2"/>
        <v>0</v>
      </c>
      <c r="E163" s="14"/>
    </row>
    <row r="164" spans="1:5" x14ac:dyDescent="0.2">
      <c r="A164" s="47"/>
      <c r="B164" s="24" t="s">
        <v>7</v>
      </c>
      <c r="C164" s="14">
        <v>42400653.939999998</v>
      </c>
      <c r="D164" s="26">
        <f t="shared" ref="D164" si="4">C164</f>
        <v>42400653.939999998</v>
      </c>
      <c r="E164" s="14"/>
    </row>
    <row r="165" spans="1:5" ht="25.5" x14ac:dyDescent="0.2">
      <c r="A165" s="30" t="s">
        <v>124</v>
      </c>
      <c r="B165" s="24" t="s">
        <v>125</v>
      </c>
      <c r="C165" s="14">
        <v>69801.320000000007</v>
      </c>
      <c r="D165" s="26">
        <f t="shared" si="2"/>
        <v>69801.320000000007</v>
      </c>
      <c r="E165" s="14"/>
    </row>
    <row r="166" spans="1:5" x14ac:dyDescent="0.2">
      <c r="A166" s="45" t="s">
        <v>126</v>
      </c>
      <c r="B166" s="24" t="s">
        <v>216</v>
      </c>
      <c r="C166" s="14">
        <v>10811148.75</v>
      </c>
      <c r="D166" s="26">
        <f t="shared" si="2"/>
        <v>10811148.75</v>
      </c>
      <c r="E166" s="14"/>
    </row>
    <row r="167" spans="1:5" ht="25.5" x14ac:dyDescent="0.2">
      <c r="A167" s="50"/>
      <c r="B167" s="24" t="s">
        <v>127</v>
      </c>
      <c r="C167" s="14">
        <v>7552900.0099999998</v>
      </c>
      <c r="D167" s="26">
        <f t="shared" ref="D167" si="5">C167</f>
        <v>7552900.0099999998</v>
      </c>
      <c r="E167" s="14"/>
    </row>
    <row r="168" spans="1:5" x14ac:dyDescent="0.2">
      <c r="A168" s="50"/>
      <c r="B168" s="24" t="s">
        <v>217</v>
      </c>
      <c r="C168" s="14">
        <v>1675200</v>
      </c>
      <c r="D168" s="26">
        <f t="shared" ref="D168" si="6">C168</f>
        <v>1675200</v>
      </c>
      <c r="E168" s="14"/>
    </row>
    <row r="169" spans="1:5" x14ac:dyDescent="0.2">
      <c r="A169" s="46"/>
      <c r="B169" s="24" t="s">
        <v>38</v>
      </c>
      <c r="C169" s="14">
        <v>0</v>
      </c>
      <c r="D169" s="26">
        <f t="shared" si="2"/>
        <v>0</v>
      </c>
      <c r="E169" s="14"/>
    </row>
    <row r="170" spans="1:5" x14ac:dyDescent="0.2">
      <c r="A170" s="37" t="s">
        <v>218</v>
      </c>
      <c r="B170" s="24" t="s">
        <v>187</v>
      </c>
      <c r="C170" s="14">
        <v>2133978.84</v>
      </c>
      <c r="D170" s="26">
        <f t="shared" si="2"/>
        <v>2133978.84</v>
      </c>
      <c r="E170" s="14"/>
    </row>
    <row r="171" spans="1:5" ht="38.25" customHeight="1" x14ac:dyDescent="0.2">
      <c r="A171" s="43" t="s">
        <v>128</v>
      </c>
      <c r="B171" s="24" t="s">
        <v>41</v>
      </c>
      <c r="C171" s="14">
        <v>0</v>
      </c>
      <c r="D171" s="26">
        <f t="shared" si="2"/>
        <v>0</v>
      </c>
      <c r="E171" s="14"/>
    </row>
    <row r="172" spans="1:5" x14ac:dyDescent="0.2">
      <c r="A172" s="47"/>
      <c r="B172" s="24" t="s">
        <v>249</v>
      </c>
      <c r="C172" s="14">
        <v>3406.28</v>
      </c>
      <c r="D172" s="26">
        <f t="shared" si="2"/>
        <v>3406.28</v>
      </c>
      <c r="E172" s="14"/>
    </row>
    <row r="173" spans="1:5" ht="25.5" x14ac:dyDescent="0.2">
      <c r="A173" s="47"/>
      <c r="B173" s="24" t="s">
        <v>127</v>
      </c>
      <c r="C173" s="14">
        <v>5320343.24</v>
      </c>
      <c r="D173" s="26">
        <f t="shared" si="2"/>
        <v>5320343.24</v>
      </c>
      <c r="E173" s="14"/>
    </row>
    <row r="174" spans="1:5" x14ac:dyDescent="0.2">
      <c r="A174" s="47"/>
      <c r="B174" s="24" t="s">
        <v>250</v>
      </c>
      <c r="C174" s="14">
        <v>3708000</v>
      </c>
      <c r="D174" s="26">
        <f t="shared" si="2"/>
        <v>3708000</v>
      </c>
      <c r="E174" s="14"/>
    </row>
    <row r="175" spans="1:5" x14ac:dyDescent="0.2">
      <c r="A175" s="47"/>
      <c r="B175" s="24" t="s">
        <v>217</v>
      </c>
      <c r="C175" s="14">
        <v>7215516</v>
      </c>
      <c r="D175" s="26">
        <f t="shared" si="2"/>
        <v>7215516</v>
      </c>
      <c r="E175" s="14"/>
    </row>
    <row r="176" spans="1:5" x14ac:dyDescent="0.2">
      <c r="A176" s="47"/>
      <c r="B176" s="24" t="s">
        <v>129</v>
      </c>
      <c r="C176" s="14">
        <v>0</v>
      </c>
      <c r="D176" s="26">
        <f t="shared" si="2"/>
        <v>0</v>
      </c>
      <c r="E176" s="14"/>
    </row>
    <row r="177" spans="1:5" x14ac:dyDescent="0.2">
      <c r="A177" s="47"/>
      <c r="B177" s="24" t="s">
        <v>130</v>
      </c>
      <c r="C177" s="14">
        <v>0</v>
      </c>
      <c r="D177" s="26">
        <f t="shared" si="2"/>
        <v>0</v>
      </c>
      <c r="E177" s="14"/>
    </row>
    <row r="178" spans="1:5" x14ac:dyDescent="0.2">
      <c r="A178" s="44"/>
      <c r="B178" s="24" t="s">
        <v>38</v>
      </c>
      <c r="C178" s="14">
        <v>0</v>
      </c>
      <c r="D178" s="26">
        <f t="shared" si="2"/>
        <v>0</v>
      </c>
      <c r="E178" s="14"/>
    </row>
    <row r="179" spans="1:5" x14ac:dyDescent="0.2">
      <c r="A179" s="41" t="s">
        <v>251</v>
      </c>
      <c r="B179" s="24" t="s">
        <v>135</v>
      </c>
      <c r="C179" s="14">
        <v>0</v>
      </c>
      <c r="D179" s="26">
        <f t="shared" si="2"/>
        <v>0</v>
      </c>
      <c r="E179" s="14"/>
    </row>
    <row r="180" spans="1:5" ht="51" customHeight="1" x14ac:dyDescent="0.2">
      <c r="A180" s="43" t="s">
        <v>131</v>
      </c>
      <c r="B180" s="24" t="s">
        <v>132</v>
      </c>
      <c r="C180" s="14">
        <v>32417923.850000001</v>
      </c>
      <c r="D180" s="26">
        <f t="shared" si="2"/>
        <v>32417923.850000001</v>
      </c>
      <c r="E180" s="14"/>
    </row>
    <row r="181" spans="1:5" x14ac:dyDescent="0.2">
      <c r="A181" s="47"/>
      <c r="B181" s="24" t="s">
        <v>133</v>
      </c>
      <c r="C181" s="14">
        <v>34820268.490000002</v>
      </c>
      <c r="D181" s="26">
        <f t="shared" si="2"/>
        <v>34820268.490000002</v>
      </c>
      <c r="E181" s="14"/>
    </row>
    <row r="182" spans="1:5" ht="25.5" x14ac:dyDescent="0.2">
      <c r="A182" s="47"/>
      <c r="B182" s="24" t="s">
        <v>134</v>
      </c>
      <c r="C182" s="14">
        <v>2807452.43</v>
      </c>
      <c r="D182" s="26">
        <f t="shared" si="2"/>
        <v>2807452.43</v>
      </c>
      <c r="E182" s="14"/>
    </row>
    <row r="183" spans="1:5" x14ac:dyDescent="0.2">
      <c r="A183" s="47"/>
      <c r="B183" s="24" t="s">
        <v>135</v>
      </c>
      <c r="C183" s="14">
        <v>8303093.5899999999</v>
      </c>
      <c r="D183" s="26">
        <f t="shared" ref="D183:D184" si="7">C183</f>
        <v>8303093.5899999999</v>
      </c>
      <c r="E183" s="14"/>
    </row>
    <row r="184" spans="1:5" ht="25.5" x14ac:dyDescent="0.2">
      <c r="A184" s="47"/>
      <c r="B184" s="24" t="s">
        <v>252</v>
      </c>
      <c r="C184" s="14">
        <v>0</v>
      </c>
      <c r="D184" s="26">
        <f t="shared" si="7"/>
        <v>0</v>
      </c>
      <c r="E184" s="14"/>
    </row>
    <row r="185" spans="1:5" x14ac:dyDescent="0.2">
      <c r="A185" s="44"/>
      <c r="B185" s="24" t="s">
        <v>38</v>
      </c>
      <c r="C185" s="14">
        <v>0</v>
      </c>
      <c r="D185" s="26">
        <f t="shared" si="2"/>
        <v>0</v>
      </c>
      <c r="E185" s="14"/>
    </row>
    <row r="186" spans="1:5" ht="51" customHeight="1" x14ac:dyDescent="0.2">
      <c r="A186" s="43" t="s">
        <v>136</v>
      </c>
      <c r="B186" s="24" t="s">
        <v>132</v>
      </c>
      <c r="C186" s="14">
        <v>35497439.159999996</v>
      </c>
      <c r="D186" s="26">
        <f t="shared" si="2"/>
        <v>35497439.159999996</v>
      </c>
      <c r="E186" s="14"/>
    </row>
    <row r="187" spans="1:5" x14ac:dyDescent="0.2">
      <c r="A187" s="47"/>
      <c r="B187" s="24" t="s">
        <v>133</v>
      </c>
      <c r="C187" s="14">
        <v>49436146.950000003</v>
      </c>
      <c r="D187" s="26">
        <f t="shared" si="2"/>
        <v>49436146.950000003</v>
      </c>
      <c r="E187" s="14"/>
    </row>
    <row r="188" spans="1:5" ht="25.5" x14ac:dyDescent="0.2">
      <c r="A188" s="47"/>
      <c r="B188" s="24" t="s">
        <v>134</v>
      </c>
      <c r="C188" s="14">
        <v>2062230.99</v>
      </c>
      <c r="D188" s="26">
        <f t="shared" si="2"/>
        <v>2062230.99</v>
      </c>
      <c r="E188" s="14"/>
    </row>
    <row r="189" spans="1:5" x14ac:dyDescent="0.2">
      <c r="A189" s="47"/>
      <c r="B189" s="24" t="s">
        <v>135</v>
      </c>
      <c r="C189" s="14">
        <v>222392.65</v>
      </c>
      <c r="D189" s="26">
        <f t="shared" ref="D189" si="8">C189</f>
        <v>222392.65</v>
      </c>
      <c r="E189" s="14"/>
    </row>
    <row r="190" spans="1:5" ht="25.5" x14ac:dyDescent="0.2">
      <c r="A190" s="44"/>
      <c r="B190" s="24" t="s">
        <v>252</v>
      </c>
      <c r="C190" s="14">
        <v>2698371.43</v>
      </c>
      <c r="D190" s="26">
        <f t="shared" si="2"/>
        <v>2698371.43</v>
      </c>
      <c r="E190" s="14"/>
    </row>
    <row r="191" spans="1:5" x14ac:dyDescent="0.2">
      <c r="A191" s="41" t="s">
        <v>253</v>
      </c>
      <c r="B191" s="24" t="s">
        <v>135</v>
      </c>
      <c r="C191" s="14">
        <v>540793.55000000005</v>
      </c>
      <c r="D191" s="26">
        <f t="shared" si="2"/>
        <v>540793.55000000005</v>
      </c>
      <c r="E191" s="14"/>
    </row>
    <row r="192" spans="1:5" ht="25.5" x14ac:dyDescent="0.2">
      <c r="A192" s="41" t="s">
        <v>254</v>
      </c>
      <c r="B192" s="24" t="s">
        <v>255</v>
      </c>
      <c r="C192" s="14">
        <v>498993.47</v>
      </c>
      <c r="D192" s="26">
        <f t="shared" si="2"/>
        <v>498993.47</v>
      </c>
      <c r="E192" s="14"/>
    </row>
    <row r="193" spans="1:5" ht="25.5" x14ac:dyDescent="0.2">
      <c r="A193" s="43" t="s">
        <v>137</v>
      </c>
      <c r="B193" s="24" t="s">
        <v>134</v>
      </c>
      <c r="C193" s="14" t="s">
        <v>256</v>
      </c>
      <c r="D193" s="26" t="str">
        <f t="shared" si="2"/>
        <v>22,344,228,80</v>
      </c>
      <c r="E193" s="14"/>
    </row>
    <row r="194" spans="1:5" x14ac:dyDescent="0.2">
      <c r="A194" s="47"/>
      <c r="B194" s="24" t="s">
        <v>135</v>
      </c>
      <c r="C194" s="14">
        <v>0</v>
      </c>
      <c r="D194" s="14">
        <v>0</v>
      </c>
      <c r="E194" s="14"/>
    </row>
    <row r="195" spans="1:5" ht="25.5" x14ac:dyDescent="0.2">
      <c r="A195" s="44"/>
      <c r="B195" s="24" t="s">
        <v>252</v>
      </c>
      <c r="C195" s="14">
        <v>952376.51</v>
      </c>
      <c r="D195" s="26">
        <f t="shared" si="2"/>
        <v>952376.51</v>
      </c>
      <c r="E195" s="14"/>
    </row>
    <row r="196" spans="1:5" x14ac:dyDescent="0.2">
      <c r="A196" s="38" t="s">
        <v>257</v>
      </c>
      <c r="B196" s="24" t="s">
        <v>135</v>
      </c>
      <c r="C196" s="14">
        <v>2200000</v>
      </c>
      <c r="D196" s="26">
        <f t="shared" si="2"/>
        <v>2200000</v>
      </c>
      <c r="E196" s="14"/>
    </row>
    <row r="197" spans="1:5" ht="25.5" x14ac:dyDescent="0.2">
      <c r="A197" s="34" t="s">
        <v>138</v>
      </c>
      <c r="B197" s="24" t="s">
        <v>132</v>
      </c>
      <c r="C197" s="14">
        <v>0</v>
      </c>
      <c r="D197" s="26">
        <f t="shared" si="2"/>
        <v>0</v>
      </c>
      <c r="E197" s="14"/>
    </row>
    <row r="198" spans="1:5" x14ac:dyDescent="0.2">
      <c r="A198" s="43" t="s">
        <v>139</v>
      </c>
      <c r="B198" s="24" t="s">
        <v>132</v>
      </c>
      <c r="C198" s="14">
        <v>0</v>
      </c>
      <c r="D198" s="26">
        <f t="shared" si="2"/>
        <v>0</v>
      </c>
      <c r="E198" s="14"/>
    </row>
    <row r="199" spans="1:5" ht="38.25" customHeight="1" x14ac:dyDescent="0.2">
      <c r="A199" s="44"/>
      <c r="B199" s="24" t="s">
        <v>255</v>
      </c>
      <c r="C199" s="14">
        <v>26110304.289999999</v>
      </c>
      <c r="D199" s="26">
        <f t="shared" si="2"/>
        <v>26110304.289999999</v>
      </c>
      <c r="E199" s="14"/>
    </row>
    <row r="200" spans="1:5" x14ac:dyDescent="0.2">
      <c r="A200" s="30" t="s">
        <v>140</v>
      </c>
      <c r="B200" s="24" t="s">
        <v>74</v>
      </c>
      <c r="C200" s="14">
        <v>0</v>
      </c>
      <c r="D200" s="26">
        <f t="shared" si="2"/>
        <v>0</v>
      </c>
      <c r="E200" s="14"/>
    </row>
    <row r="201" spans="1:5" ht="51" x14ac:dyDescent="0.2">
      <c r="A201" s="35" t="s">
        <v>219</v>
      </c>
      <c r="B201" s="24" t="s">
        <v>220</v>
      </c>
      <c r="C201" s="14">
        <v>13371990.390000001</v>
      </c>
      <c r="D201" s="26">
        <f t="shared" si="2"/>
        <v>13371990.390000001</v>
      </c>
      <c r="E201" s="14"/>
    </row>
    <row r="202" spans="1:5" ht="38.25" customHeight="1" x14ac:dyDescent="0.2">
      <c r="A202" s="43" t="s">
        <v>221</v>
      </c>
      <c r="B202" s="24" t="s">
        <v>29</v>
      </c>
      <c r="C202" s="14">
        <v>0</v>
      </c>
      <c r="D202" s="26">
        <f t="shared" si="2"/>
        <v>0</v>
      </c>
      <c r="E202" s="14"/>
    </row>
    <row r="203" spans="1:5" x14ac:dyDescent="0.2">
      <c r="A203" s="47"/>
      <c r="B203" s="24" t="s">
        <v>141</v>
      </c>
      <c r="C203" s="14">
        <v>157064.89000000001</v>
      </c>
      <c r="D203" s="26">
        <f t="shared" si="2"/>
        <v>157064.89000000001</v>
      </c>
      <c r="E203" s="14"/>
    </row>
    <row r="204" spans="1:5" x14ac:dyDescent="0.2">
      <c r="A204" s="47"/>
      <c r="B204" s="24" t="s">
        <v>258</v>
      </c>
      <c r="C204" s="14">
        <v>15611729.35</v>
      </c>
      <c r="D204" s="26">
        <f t="shared" ref="D204:D292" si="9">C204</f>
        <v>15611729.35</v>
      </c>
      <c r="E204" s="14"/>
    </row>
    <row r="205" spans="1:5" ht="25.5" x14ac:dyDescent="0.2">
      <c r="A205" s="47"/>
      <c r="B205" s="24" t="s">
        <v>142</v>
      </c>
      <c r="C205" s="14">
        <v>54854483.119999997</v>
      </c>
      <c r="D205" s="26">
        <f t="shared" si="9"/>
        <v>54854483.119999997</v>
      </c>
      <c r="E205" s="14"/>
    </row>
    <row r="206" spans="1:5" x14ac:dyDescent="0.2">
      <c r="A206" s="44"/>
      <c r="B206" s="24" t="s">
        <v>222</v>
      </c>
      <c r="C206" s="14">
        <v>36854084.799999997</v>
      </c>
      <c r="D206" s="26">
        <f t="shared" si="9"/>
        <v>36854084.799999997</v>
      </c>
      <c r="E206" s="14"/>
    </row>
    <row r="207" spans="1:5" x14ac:dyDescent="0.2">
      <c r="A207" s="30" t="s">
        <v>8</v>
      </c>
      <c r="B207" s="24" t="s">
        <v>103</v>
      </c>
      <c r="C207" s="14">
        <v>45000000</v>
      </c>
      <c r="D207" s="26">
        <f t="shared" si="9"/>
        <v>45000000</v>
      </c>
      <c r="E207" s="14"/>
    </row>
    <row r="208" spans="1:5" ht="38.25" x14ac:dyDescent="0.2">
      <c r="A208" s="40" t="s">
        <v>259</v>
      </c>
      <c r="B208" s="24" t="s">
        <v>260</v>
      </c>
      <c r="C208" s="14">
        <v>7275318.4699999997</v>
      </c>
      <c r="D208" s="26">
        <f t="shared" si="9"/>
        <v>7275318.4699999997</v>
      </c>
      <c r="E208" s="14"/>
    </row>
    <row r="209" spans="1:5" x14ac:dyDescent="0.2">
      <c r="A209" s="43" t="s">
        <v>9</v>
      </c>
      <c r="B209" s="24" t="s">
        <v>9</v>
      </c>
      <c r="C209" s="14">
        <v>0</v>
      </c>
      <c r="D209" s="26">
        <f t="shared" si="9"/>
        <v>0</v>
      </c>
      <c r="E209" s="14"/>
    </row>
    <row r="210" spans="1:5" x14ac:dyDescent="0.2">
      <c r="A210" s="44"/>
      <c r="B210" s="24" t="s">
        <v>187</v>
      </c>
      <c r="C210" s="14">
        <v>75178647.409999996</v>
      </c>
      <c r="D210" s="26">
        <f t="shared" si="9"/>
        <v>75178647.409999996</v>
      </c>
      <c r="E210" s="14"/>
    </row>
    <row r="211" spans="1:5" ht="25.5" x14ac:dyDescent="0.2">
      <c r="A211" s="45" t="s">
        <v>143</v>
      </c>
      <c r="B211" s="24" t="s">
        <v>29</v>
      </c>
      <c r="C211" s="14">
        <v>2250444.7400000002</v>
      </c>
      <c r="D211" s="26">
        <f t="shared" si="9"/>
        <v>2250444.7400000002</v>
      </c>
      <c r="E211" s="14"/>
    </row>
    <row r="212" spans="1:5" ht="25.5" x14ac:dyDescent="0.2">
      <c r="A212" s="50"/>
      <c r="B212" s="24" t="s">
        <v>41</v>
      </c>
      <c r="C212" s="14">
        <v>527094838.38</v>
      </c>
      <c r="D212" s="26">
        <f t="shared" si="9"/>
        <v>527094838.38</v>
      </c>
      <c r="E212" s="14"/>
    </row>
    <row r="213" spans="1:5" ht="25.5" x14ac:dyDescent="0.2">
      <c r="A213" s="50"/>
      <c r="B213" s="24" t="s">
        <v>65</v>
      </c>
      <c r="C213" s="14">
        <v>115959224.31999999</v>
      </c>
      <c r="D213" s="26">
        <f t="shared" si="9"/>
        <v>115959224.31999999</v>
      </c>
      <c r="E213" s="14"/>
    </row>
    <row r="214" spans="1:5" x14ac:dyDescent="0.2">
      <c r="A214" s="50"/>
      <c r="B214" s="24" t="s">
        <v>258</v>
      </c>
      <c r="C214" s="14">
        <v>25808686.239999998</v>
      </c>
      <c r="D214" s="26">
        <f t="shared" si="9"/>
        <v>25808686.239999998</v>
      </c>
      <c r="E214" s="14"/>
    </row>
    <row r="215" spans="1:5" x14ac:dyDescent="0.2">
      <c r="A215" s="50"/>
      <c r="B215" s="24" t="s">
        <v>135</v>
      </c>
      <c r="C215" s="14">
        <v>730084.01</v>
      </c>
      <c r="D215" s="26">
        <f t="shared" si="9"/>
        <v>730084.01</v>
      </c>
      <c r="E215" s="14"/>
    </row>
    <row r="216" spans="1:5" ht="25.5" x14ac:dyDescent="0.2">
      <c r="A216" s="50"/>
      <c r="B216" s="24" t="s">
        <v>144</v>
      </c>
      <c r="C216" s="14">
        <v>28722923.010000002</v>
      </c>
      <c r="D216" s="26">
        <f t="shared" si="9"/>
        <v>28722923.010000002</v>
      </c>
      <c r="E216" s="14"/>
    </row>
    <row r="217" spans="1:5" ht="25.5" x14ac:dyDescent="0.2">
      <c r="A217" s="50"/>
      <c r="B217" s="24" t="s">
        <v>252</v>
      </c>
      <c r="C217" s="14">
        <v>0</v>
      </c>
      <c r="D217" s="26">
        <f t="shared" si="9"/>
        <v>0</v>
      </c>
      <c r="E217" s="14"/>
    </row>
    <row r="218" spans="1:5" x14ac:dyDescent="0.2">
      <c r="A218" s="50"/>
      <c r="B218" s="24" t="s">
        <v>10</v>
      </c>
      <c r="C218" s="14">
        <v>0</v>
      </c>
      <c r="D218" s="26">
        <f t="shared" si="9"/>
        <v>0</v>
      </c>
      <c r="E218" s="14"/>
    </row>
    <row r="219" spans="1:5" x14ac:dyDescent="0.2">
      <c r="A219" s="50"/>
      <c r="B219" s="24" t="s">
        <v>145</v>
      </c>
      <c r="C219" s="14">
        <v>0</v>
      </c>
      <c r="D219" s="26">
        <f t="shared" si="9"/>
        <v>0</v>
      </c>
      <c r="E219" s="14"/>
    </row>
    <row r="220" spans="1:5" x14ac:dyDescent="0.2">
      <c r="A220" s="50"/>
      <c r="B220" s="24" t="s">
        <v>146</v>
      </c>
      <c r="C220" s="14">
        <v>0</v>
      </c>
      <c r="D220" s="26">
        <f t="shared" si="9"/>
        <v>0</v>
      </c>
      <c r="E220" s="14"/>
    </row>
    <row r="221" spans="1:5" ht="25.5" x14ac:dyDescent="0.2">
      <c r="A221" s="46"/>
      <c r="B221" s="24" t="s">
        <v>147</v>
      </c>
      <c r="C221" s="14">
        <v>39844023.380000003</v>
      </c>
      <c r="D221" s="26">
        <f t="shared" si="9"/>
        <v>39844023.380000003</v>
      </c>
      <c r="E221" s="14"/>
    </row>
    <row r="222" spans="1:5" x14ac:dyDescent="0.2">
      <c r="A222" s="43" t="s">
        <v>148</v>
      </c>
      <c r="B222" s="24" t="s">
        <v>82</v>
      </c>
      <c r="C222" s="14">
        <v>11223224.9</v>
      </c>
      <c r="D222" s="26">
        <f t="shared" si="9"/>
        <v>11223224.9</v>
      </c>
      <c r="E222" s="14"/>
    </row>
    <row r="223" spans="1:5" x14ac:dyDescent="0.2">
      <c r="A223" s="44"/>
      <c r="B223" s="24" t="s">
        <v>73</v>
      </c>
      <c r="C223" s="14">
        <v>8029057.2199999997</v>
      </c>
      <c r="D223" s="26">
        <f t="shared" si="9"/>
        <v>8029057.2199999997</v>
      </c>
      <c r="E223" s="14"/>
    </row>
    <row r="224" spans="1:5" ht="25.5" x14ac:dyDescent="0.2">
      <c r="A224" s="45" t="s">
        <v>149</v>
      </c>
      <c r="B224" s="24" t="s">
        <v>29</v>
      </c>
      <c r="C224" s="14">
        <v>75849750.159999996</v>
      </c>
      <c r="D224" s="26">
        <f t="shared" si="9"/>
        <v>75849750.159999996</v>
      </c>
      <c r="E224" s="14"/>
    </row>
    <row r="225" spans="1:5" ht="25.5" x14ac:dyDescent="0.2">
      <c r="A225" s="50"/>
      <c r="B225" s="24" t="s">
        <v>41</v>
      </c>
      <c r="C225" s="14">
        <v>205318953.31</v>
      </c>
      <c r="D225" s="26">
        <f t="shared" si="9"/>
        <v>205318953.31</v>
      </c>
      <c r="E225" s="14"/>
    </row>
    <row r="226" spans="1:5" x14ac:dyDescent="0.2">
      <c r="A226" s="50"/>
      <c r="B226" s="24" t="s">
        <v>73</v>
      </c>
      <c r="C226" s="14">
        <v>70333785.340000004</v>
      </c>
      <c r="D226" s="26">
        <f t="shared" ref="D226" si="10">C226</f>
        <v>70333785.340000004</v>
      </c>
      <c r="E226" s="14"/>
    </row>
    <row r="227" spans="1:5" x14ac:dyDescent="0.2">
      <c r="A227" s="46"/>
      <c r="B227" s="24" t="s">
        <v>38</v>
      </c>
      <c r="C227" s="14">
        <v>0</v>
      </c>
      <c r="D227" s="26">
        <f t="shared" si="9"/>
        <v>0</v>
      </c>
      <c r="E227" s="14"/>
    </row>
    <row r="228" spans="1:5" ht="25.5" x14ac:dyDescent="0.2">
      <c r="A228" s="43" t="s">
        <v>150</v>
      </c>
      <c r="B228" s="24" t="s">
        <v>37</v>
      </c>
      <c r="C228" s="14">
        <v>211160052.62</v>
      </c>
      <c r="D228" s="26">
        <f t="shared" si="9"/>
        <v>211160052.62</v>
      </c>
      <c r="E228" s="14"/>
    </row>
    <row r="229" spans="1:5" x14ac:dyDescent="0.2">
      <c r="A229" s="44"/>
      <c r="B229" s="24" t="s">
        <v>235</v>
      </c>
      <c r="C229" s="14">
        <v>0</v>
      </c>
      <c r="D229" s="26">
        <f t="shared" si="9"/>
        <v>0</v>
      </c>
      <c r="E229" s="14"/>
    </row>
    <row r="230" spans="1:5" ht="38.25" x14ac:dyDescent="0.2">
      <c r="A230" s="35" t="s">
        <v>223</v>
      </c>
      <c r="B230" s="24" t="s">
        <v>224</v>
      </c>
      <c r="C230" s="14">
        <v>7179759.0199999996</v>
      </c>
      <c r="D230" s="26">
        <f t="shared" si="9"/>
        <v>7179759.0199999996</v>
      </c>
      <c r="E230" s="14"/>
    </row>
    <row r="231" spans="1:5" ht="25.5" x14ac:dyDescent="0.2">
      <c r="A231" s="43" t="s">
        <v>151</v>
      </c>
      <c r="B231" s="24" t="s">
        <v>29</v>
      </c>
      <c r="C231" s="14">
        <v>0</v>
      </c>
      <c r="D231" s="26">
        <f t="shared" si="9"/>
        <v>0</v>
      </c>
      <c r="E231" s="14"/>
    </row>
    <row r="232" spans="1:5" ht="25.5" x14ac:dyDescent="0.2">
      <c r="A232" s="47"/>
      <c r="B232" s="24" t="s">
        <v>152</v>
      </c>
      <c r="C232" s="14">
        <v>0</v>
      </c>
      <c r="D232" s="26">
        <f t="shared" si="9"/>
        <v>0</v>
      </c>
      <c r="E232" s="14"/>
    </row>
    <row r="233" spans="1:5" x14ac:dyDescent="0.2">
      <c r="A233" s="44"/>
      <c r="B233" s="24" t="s">
        <v>38</v>
      </c>
      <c r="C233" s="14">
        <v>0</v>
      </c>
      <c r="D233" s="26">
        <f t="shared" si="9"/>
        <v>0</v>
      </c>
      <c r="E233" s="14"/>
    </row>
    <row r="234" spans="1:5" ht="38.25" customHeight="1" x14ac:dyDescent="0.2">
      <c r="A234" s="43" t="s">
        <v>86</v>
      </c>
      <c r="B234" s="24" t="s">
        <v>225</v>
      </c>
      <c r="C234" s="14">
        <v>1764472170.6600001</v>
      </c>
      <c r="D234" s="26">
        <f t="shared" si="9"/>
        <v>1764472170.6600001</v>
      </c>
      <c r="E234" s="14"/>
    </row>
    <row r="235" spans="1:5" ht="36" customHeight="1" x14ac:dyDescent="0.2">
      <c r="A235" s="47"/>
      <c r="B235" s="24" t="s">
        <v>261</v>
      </c>
      <c r="C235" s="14">
        <v>7542481.4500000002</v>
      </c>
      <c r="D235" s="26">
        <f t="shared" ref="D235:D236" si="11">C235</f>
        <v>7542481.4500000002</v>
      </c>
      <c r="E235" s="14"/>
    </row>
    <row r="236" spans="1:5" ht="36" customHeight="1" x14ac:dyDescent="0.2">
      <c r="A236" s="47"/>
      <c r="B236" s="24" t="s">
        <v>262</v>
      </c>
      <c r="C236" s="14">
        <v>0</v>
      </c>
      <c r="D236" s="26">
        <f t="shared" si="11"/>
        <v>0</v>
      </c>
      <c r="E236" s="14"/>
    </row>
    <row r="237" spans="1:5" x14ac:dyDescent="0.2">
      <c r="A237" s="44"/>
      <c r="B237" s="24" t="s">
        <v>38</v>
      </c>
      <c r="C237" s="14">
        <v>0</v>
      </c>
      <c r="D237" s="26">
        <f t="shared" si="9"/>
        <v>0</v>
      </c>
      <c r="E237" s="14"/>
    </row>
    <row r="238" spans="1:5" ht="38.25" x14ac:dyDescent="0.2">
      <c r="A238" s="30" t="s">
        <v>153</v>
      </c>
      <c r="B238" s="24" t="s">
        <v>16</v>
      </c>
      <c r="C238" s="14">
        <v>52678320.899999999</v>
      </c>
      <c r="D238" s="26">
        <f t="shared" si="9"/>
        <v>52678320.899999999</v>
      </c>
      <c r="E238" s="14"/>
    </row>
    <row r="239" spans="1:5" ht="38.25" x14ac:dyDescent="0.2">
      <c r="A239" s="34" t="s">
        <v>226</v>
      </c>
      <c r="B239" s="24" t="s">
        <v>16</v>
      </c>
      <c r="C239" s="14">
        <v>42086.83</v>
      </c>
      <c r="D239" s="26">
        <f t="shared" si="9"/>
        <v>42086.83</v>
      </c>
      <c r="E239" s="14"/>
    </row>
    <row r="240" spans="1:5" ht="25.5" x14ac:dyDescent="0.2">
      <c r="A240" s="30" t="s">
        <v>6</v>
      </c>
      <c r="B240" s="24" t="s">
        <v>54</v>
      </c>
      <c r="C240" s="14">
        <v>0</v>
      </c>
      <c r="D240" s="26">
        <f t="shared" si="9"/>
        <v>0</v>
      </c>
      <c r="E240" s="14"/>
    </row>
    <row r="241" spans="1:5" ht="25.5" x14ac:dyDescent="0.2">
      <c r="A241" s="34" t="s">
        <v>154</v>
      </c>
      <c r="B241" s="24" t="s">
        <v>54</v>
      </c>
      <c r="C241" s="14">
        <v>1087843.92</v>
      </c>
      <c r="D241" s="26">
        <f t="shared" si="9"/>
        <v>1087843.92</v>
      </c>
      <c r="E241" s="14"/>
    </row>
    <row r="242" spans="1:5" ht="25.5" x14ac:dyDescent="0.2">
      <c r="A242" s="43" t="s">
        <v>155</v>
      </c>
      <c r="B242" s="24" t="s">
        <v>55</v>
      </c>
      <c r="C242" s="14">
        <v>15927000</v>
      </c>
      <c r="D242" s="26">
        <f t="shared" si="9"/>
        <v>15927000</v>
      </c>
      <c r="E242" s="14"/>
    </row>
    <row r="243" spans="1:5" x14ac:dyDescent="0.2">
      <c r="A243" s="44"/>
      <c r="B243" s="24" t="s">
        <v>23</v>
      </c>
      <c r="C243" s="14">
        <v>0</v>
      </c>
      <c r="D243" s="26">
        <f t="shared" si="9"/>
        <v>0</v>
      </c>
      <c r="E243" s="14"/>
    </row>
    <row r="244" spans="1:5" x14ac:dyDescent="0.2">
      <c r="A244" s="45" t="s">
        <v>156</v>
      </c>
      <c r="B244" s="24" t="s">
        <v>227</v>
      </c>
      <c r="C244" s="14">
        <v>2321140.04</v>
      </c>
      <c r="D244" s="26">
        <f t="shared" si="9"/>
        <v>2321140.04</v>
      </c>
      <c r="E244" s="14"/>
    </row>
    <row r="245" spans="1:5" x14ac:dyDescent="0.2">
      <c r="A245" s="50"/>
      <c r="B245" s="24" t="s">
        <v>88</v>
      </c>
      <c r="C245" s="14">
        <v>13586863.91</v>
      </c>
      <c r="D245" s="26">
        <f t="shared" si="9"/>
        <v>13586863.91</v>
      </c>
      <c r="E245" s="14"/>
    </row>
    <row r="246" spans="1:5" x14ac:dyDescent="0.2">
      <c r="A246" s="50"/>
      <c r="B246" s="24" t="s">
        <v>91</v>
      </c>
      <c r="C246" s="14">
        <v>249999.99</v>
      </c>
      <c r="D246" s="26">
        <f t="shared" si="9"/>
        <v>249999.99</v>
      </c>
      <c r="E246" s="14"/>
    </row>
    <row r="247" spans="1:5" x14ac:dyDescent="0.2">
      <c r="A247" s="37" t="s">
        <v>228</v>
      </c>
      <c r="B247" s="24" t="s">
        <v>88</v>
      </c>
      <c r="C247" s="14">
        <v>110155.37</v>
      </c>
      <c r="D247" s="26">
        <f t="shared" si="9"/>
        <v>110155.37</v>
      </c>
      <c r="E247" s="14"/>
    </row>
    <row r="248" spans="1:5" ht="25.5" x14ac:dyDescent="0.2">
      <c r="A248" s="45" t="s">
        <v>229</v>
      </c>
      <c r="B248" s="24" t="s">
        <v>230</v>
      </c>
      <c r="C248" s="14">
        <v>42690.2</v>
      </c>
      <c r="D248" s="26">
        <f t="shared" si="9"/>
        <v>42690.2</v>
      </c>
      <c r="E248" s="14"/>
    </row>
    <row r="249" spans="1:5" ht="25.5" x14ac:dyDescent="0.2">
      <c r="A249" s="46"/>
      <c r="B249" s="24" t="s">
        <v>231</v>
      </c>
      <c r="C249" s="14">
        <v>472090</v>
      </c>
      <c r="D249" s="26">
        <f t="shared" si="9"/>
        <v>472090</v>
      </c>
      <c r="E249" s="14"/>
    </row>
    <row r="250" spans="1:5" ht="38.25" customHeight="1" x14ac:dyDescent="0.2">
      <c r="A250" s="43" t="s">
        <v>157</v>
      </c>
      <c r="B250" s="24" t="s">
        <v>232</v>
      </c>
      <c r="C250" s="14">
        <v>13194001.369999999</v>
      </c>
      <c r="D250" s="26">
        <f t="shared" si="9"/>
        <v>13194001.369999999</v>
      </c>
      <c r="E250" s="14"/>
    </row>
    <row r="251" spans="1:5" x14ac:dyDescent="0.2">
      <c r="A251" s="44"/>
      <c r="B251" s="24" t="s">
        <v>158</v>
      </c>
      <c r="C251" s="14">
        <v>8602464.4399999995</v>
      </c>
      <c r="D251" s="26">
        <f t="shared" si="9"/>
        <v>8602464.4399999995</v>
      </c>
      <c r="E251" s="14"/>
    </row>
    <row r="252" spans="1:5" ht="25.5" x14ac:dyDescent="0.2">
      <c r="A252" s="45" t="s">
        <v>159</v>
      </c>
      <c r="B252" s="24" t="s">
        <v>29</v>
      </c>
      <c r="C252" s="14">
        <v>0</v>
      </c>
      <c r="D252" s="26">
        <f t="shared" si="9"/>
        <v>0</v>
      </c>
      <c r="E252" s="14"/>
    </row>
    <row r="253" spans="1:5" ht="25.5" x14ac:dyDescent="0.2">
      <c r="A253" s="50"/>
      <c r="B253" s="24" t="s">
        <v>54</v>
      </c>
      <c r="C253" s="14">
        <v>150516594.91999999</v>
      </c>
      <c r="D253" s="26">
        <f t="shared" si="9"/>
        <v>150516594.91999999</v>
      </c>
      <c r="E253" s="14"/>
    </row>
    <row r="254" spans="1:5" x14ac:dyDescent="0.2">
      <c r="A254" s="46"/>
      <c r="B254" s="24" t="s">
        <v>263</v>
      </c>
      <c r="C254" s="14">
        <v>30000</v>
      </c>
      <c r="D254" s="26">
        <f t="shared" si="9"/>
        <v>30000</v>
      </c>
      <c r="E254" s="14"/>
    </row>
    <row r="255" spans="1:5" ht="25.5" x14ac:dyDescent="0.2">
      <c r="A255" s="43" t="s">
        <v>160</v>
      </c>
      <c r="B255" s="24" t="s">
        <v>161</v>
      </c>
      <c r="C255" s="14">
        <v>65461992.670000002</v>
      </c>
      <c r="D255" s="26">
        <f t="shared" si="9"/>
        <v>65461992.670000002</v>
      </c>
      <c r="E255" s="14"/>
    </row>
    <row r="256" spans="1:5" ht="25.5" x14ac:dyDescent="0.2">
      <c r="A256" s="44"/>
      <c r="B256" s="24" t="s">
        <v>162</v>
      </c>
      <c r="C256" s="14">
        <v>779423304.32000005</v>
      </c>
      <c r="D256" s="26">
        <f t="shared" si="9"/>
        <v>779423304.32000005</v>
      </c>
      <c r="E256" s="14"/>
    </row>
    <row r="257" spans="1:5" ht="25.5" x14ac:dyDescent="0.2">
      <c r="A257" s="43" t="s">
        <v>163</v>
      </c>
      <c r="B257" s="24" t="s">
        <v>164</v>
      </c>
      <c r="C257" s="14">
        <v>537941679.19000006</v>
      </c>
      <c r="D257" s="26">
        <f t="shared" si="9"/>
        <v>537941679.19000006</v>
      </c>
      <c r="E257" s="14"/>
    </row>
    <row r="258" spans="1:5" ht="25.5" x14ac:dyDescent="0.2">
      <c r="A258" s="47"/>
      <c r="B258" s="24" t="s">
        <v>165</v>
      </c>
      <c r="C258" s="14">
        <v>229555260.15000001</v>
      </c>
      <c r="D258" s="26">
        <f t="shared" si="9"/>
        <v>229555260.15000001</v>
      </c>
      <c r="E258" s="14"/>
    </row>
    <row r="259" spans="1:5" x14ac:dyDescent="0.2">
      <c r="A259" s="47"/>
      <c r="B259" s="24" t="s">
        <v>166</v>
      </c>
      <c r="C259" s="14">
        <v>289911157.10000002</v>
      </c>
      <c r="D259" s="26">
        <f t="shared" si="9"/>
        <v>289911157.10000002</v>
      </c>
      <c r="E259" s="14"/>
    </row>
    <row r="260" spans="1:5" x14ac:dyDescent="0.2">
      <c r="A260" s="47"/>
      <c r="B260" s="24" t="s">
        <v>167</v>
      </c>
      <c r="C260" s="14" t="s">
        <v>264</v>
      </c>
      <c r="D260" s="26" t="str">
        <f t="shared" si="9"/>
        <v>5, 937,333.04</v>
      </c>
      <c r="E260" s="14"/>
    </row>
    <row r="261" spans="1:5" x14ac:dyDescent="0.2">
      <c r="A261" s="47"/>
      <c r="B261" s="24" t="s">
        <v>168</v>
      </c>
      <c r="C261" s="14">
        <v>3057145.09</v>
      </c>
      <c r="D261" s="26">
        <f t="shared" si="9"/>
        <v>3057145.09</v>
      </c>
      <c r="E261" s="14"/>
    </row>
    <row r="262" spans="1:5" x14ac:dyDescent="0.2">
      <c r="A262" s="44"/>
      <c r="B262" s="24" t="s">
        <v>95</v>
      </c>
      <c r="C262" s="14">
        <v>0</v>
      </c>
      <c r="D262" s="26">
        <f t="shared" si="9"/>
        <v>0</v>
      </c>
      <c r="E262" s="14"/>
    </row>
    <row r="263" spans="1:5" ht="25.5" x14ac:dyDescent="0.2">
      <c r="A263" s="43" t="s">
        <v>169</v>
      </c>
      <c r="B263" s="24" t="s">
        <v>164</v>
      </c>
      <c r="C263" s="14">
        <v>632427.17000000004</v>
      </c>
      <c r="D263" s="26">
        <f t="shared" si="9"/>
        <v>632427.17000000004</v>
      </c>
      <c r="E263" s="14"/>
    </row>
    <row r="264" spans="1:5" ht="25.5" x14ac:dyDescent="0.2">
      <c r="A264" s="47"/>
      <c r="B264" s="24" t="s">
        <v>165</v>
      </c>
      <c r="C264" s="14">
        <v>472357.97</v>
      </c>
      <c r="D264" s="26">
        <f t="shared" si="9"/>
        <v>472357.97</v>
      </c>
      <c r="E264" s="14"/>
    </row>
    <row r="265" spans="1:5" x14ac:dyDescent="0.2">
      <c r="A265" s="47"/>
      <c r="B265" s="24" t="s">
        <v>88</v>
      </c>
      <c r="C265" s="14">
        <v>154661.32999999999</v>
      </c>
      <c r="D265" s="26">
        <f t="shared" si="9"/>
        <v>154661.32999999999</v>
      </c>
      <c r="E265" s="14"/>
    </row>
    <row r="266" spans="1:5" x14ac:dyDescent="0.2">
      <c r="A266" s="44"/>
      <c r="B266" s="24" t="s">
        <v>239</v>
      </c>
      <c r="C266" s="14">
        <v>530154.81999999995</v>
      </c>
      <c r="D266" s="26">
        <f t="shared" si="9"/>
        <v>530154.81999999995</v>
      </c>
      <c r="E266" s="14"/>
    </row>
    <row r="267" spans="1:5" ht="25.5" x14ac:dyDescent="0.2">
      <c r="A267" s="43" t="s">
        <v>170</v>
      </c>
      <c r="B267" s="24" t="s">
        <v>171</v>
      </c>
      <c r="C267" s="14">
        <v>21154315.27</v>
      </c>
      <c r="D267" s="26">
        <f t="shared" si="9"/>
        <v>21154315.27</v>
      </c>
      <c r="E267" s="14"/>
    </row>
    <row r="268" spans="1:5" ht="25.5" x14ac:dyDescent="0.2">
      <c r="A268" s="47"/>
      <c r="B268" s="24" t="s">
        <v>172</v>
      </c>
      <c r="C268" s="14">
        <v>235938.62</v>
      </c>
      <c r="D268" s="26">
        <f t="shared" si="9"/>
        <v>235938.62</v>
      </c>
      <c r="E268" s="14"/>
    </row>
    <row r="269" spans="1:5" ht="25.5" x14ac:dyDescent="0.2">
      <c r="A269" s="47"/>
      <c r="B269" s="24" t="s">
        <v>173</v>
      </c>
      <c r="C269" s="14">
        <v>169285.76000000001</v>
      </c>
      <c r="D269" s="26">
        <f t="shared" si="9"/>
        <v>169285.76000000001</v>
      </c>
      <c r="E269" s="14"/>
    </row>
    <row r="270" spans="1:5" ht="38.25" x14ac:dyDescent="0.2">
      <c r="A270" s="47"/>
      <c r="B270" s="24" t="s">
        <v>174</v>
      </c>
      <c r="C270" s="14">
        <v>118835.01</v>
      </c>
      <c r="D270" s="26">
        <f t="shared" si="9"/>
        <v>118835.01</v>
      </c>
      <c r="E270" s="14"/>
    </row>
    <row r="271" spans="1:5" ht="38.25" x14ac:dyDescent="0.2">
      <c r="A271" s="44"/>
      <c r="B271" s="24" t="s">
        <v>175</v>
      </c>
      <c r="C271" s="14">
        <v>89364.69</v>
      </c>
      <c r="D271" s="26">
        <f t="shared" si="9"/>
        <v>89364.69</v>
      </c>
      <c r="E271" s="14"/>
    </row>
    <row r="272" spans="1:5" ht="38.25" x14ac:dyDescent="0.2">
      <c r="A272" s="48" t="s">
        <v>176</v>
      </c>
      <c r="B272" s="24" t="s">
        <v>177</v>
      </c>
      <c r="C272" s="14">
        <v>28526340.800000001</v>
      </c>
      <c r="D272" s="26">
        <f t="shared" si="9"/>
        <v>28526340.800000001</v>
      </c>
      <c r="E272" s="24"/>
    </row>
    <row r="273" spans="1:5" ht="25.5" x14ac:dyDescent="0.2">
      <c r="A273" s="49"/>
      <c r="B273" s="24" t="s">
        <v>178</v>
      </c>
      <c r="C273" s="14">
        <v>21706631.530000001</v>
      </c>
      <c r="D273" s="26">
        <f t="shared" si="9"/>
        <v>21706631.530000001</v>
      </c>
      <c r="E273" s="24"/>
    </row>
    <row r="274" spans="1:5" ht="25.5" x14ac:dyDescent="0.2">
      <c r="A274" s="48" t="s">
        <v>179</v>
      </c>
      <c r="B274" s="24" t="s">
        <v>94</v>
      </c>
      <c r="C274" s="14">
        <v>17677844.030000001</v>
      </c>
      <c r="D274" s="26">
        <f t="shared" si="9"/>
        <v>17677844.030000001</v>
      </c>
      <c r="E274" s="24"/>
    </row>
    <row r="275" spans="1:5" x14ac:dyDescent="0.2">
      <c r="A275" s="42"/>
      <c r="B275" s="24" t="s">
        <v>88</v>
      </c>
      <c r="C275" s="14">
        <v>11140557.02</v>
      </c>
      <c r="D275" s="26">
        <f t="shared" si="9"/>
        <v>11140557.02</v>
      </c>
      <c r="E275" s="24"/>
    </row>
    <row r="276" spans="1:5" x14ac:dyDescent="0.2">
      <c r="A276" s="49"/>
      <c r="B276" s="24" t="s">
        <v>38</v>
      </c>
      <c r="C276" s="14">
        <v>0</v>
      </c>
      <c r="D276" s="26">
        <f t="shared" si="9"/>
        <v>0</v>
      </c>
      <c r="E276" s="24"/>
    </row>
    <row r="277" spans="1:5" ht="38.25" customHeight="1" x14ac:dyDescent="0.2">
      <c r="A277" s="48" t="s">
        <v>180</v>
      </c>
      <c r="B277" s="24" t="s">
        <v>87</v>
      </c>
      <c r="C277" s="14">
        <v>4051378.43</v>
      </c>
      <c r="D277" s="26">
        <f t="shared" si="9"/>
        <v>4051378.43</v>
      </c>
      <c r="E277" s="24"/>
    </row>
    <row r="278" spans="1:5" x14ac:dyDescent="0.2">
      <c r="A278" s="49"/>
      <c r="B278" s="24" t="s">
        <v>88</v>
      </c>
      <c r="C278" s="14">
        <v>2903311.69</v>
      </c>
      <c r="D278" s="26">
        <f t="shared" si="9"/>
        <v>2903311.69</v>
      </c>
      <c r="E278" s="24"/>
    </row>
    <row r="279" spans="1:5" x14ac:dyDescent="0.2">
      <c r="A279" s="48" t="s">
        <v>181</v>
      </c>
      <c r="B279" s="24" t="s">
        <v>87</v>
      </c>
      <c r="C279" s="14">
        <v>12269963.5</v>
      </c>
      <c r="D279" s="26">
        <f t="shared" si="9"/>
        <v>12269963.5</v>
      </c>
      <c r="E279" s="24"/>
    </row>
    <row r="280" spans="1:5" x14ac:dyDescent="0.2">
      <c r="A280" s="49"/>
      <c r="B280" s="24" t="s">
        <v>88</v>
      </c>
      <c r="C280" s="14">
        <v>7259538.8600000003</v>
      </c>
      <c r="D280" s="26">
        <f t="shared" si="9"/>
        <v>7259538.8600000003</v>
      </c>
      <c r="E280" s="24"/>
    </row>
    <row r="281" spans="1:5" ht="38.25" customHeight="1" x14ac:dyDescent="0.2">
      <c r="A281" s="48" t="s">
        <v>233</v>
      </c>
      <c r="B281" s="24" t="s">
        <v>87</v>
      </c>
      <c r="C281" s="14">
        <v>0</v>
      </c>
      <c r="D281" s="26">
        <f t="shared" si="9"/>
        <v>0</v>
      </c>
      <c r="E281" s="24"/>
    </row>
    <row r="282" spans="1:5" x14ac:dyDescent="0.2">
      <c r="A282" s="49"/>
      <c r="B282" s="24" t="s">
        <v>88</v>
      </c>
      <c r="C282" s="14">
        <v>2607770.9900000002</v>
      </c>
      <c r="D282" s="26">
        <f t="shared" si="9"/>
        <v>2607770.9900000002</v>
      </c>
      <c r="E282" s="24"/>
    </row>
    <row r="283" spans="1:5" x14ac:dyDescent="0.2">
      <c r="A283" s="36" t="s">
        <v>234</v>
      </c>
      <c r="B283" s="24" t="s">
        <v>50</v>
      </c>
      <c r="C283" s="14">
        <v>71589208.040000007</v>
      </c>
      <c r="D283" s="26">
        <f t="shared" si="9"/>
        <v>71589208.040000007</v>
      </c>
      <c r="E283" s="24"/>
    </row>
    <row r="284" spans="1:5" x14ac:dyDescent="0.2">
      <c r="A284" s="42" t="s">
        <v>265</v>
      </c>
      <c r="B284" s="24" t="s">
        <v>87</v>
      </c>
      <c r="C284" s="14">
        <v>0</v>
      </c>
      <c r="D284" s="26">
        <f t="shared" si="9"/>
        <v>0</v>
      </c>
      <c r="E284" s="24"/>
    </row>
    <row r="285" spans="1:5" x14ac:dyDescent="0.2">
      <c r="A285" s="42"/>
      <c r="B285" s="24" t="s">
        <v>88</v>
      </c>
      <c r="C285" s="14">
        <v>19040301</v>
      </c>
      <c r="D285" s="26">
        <f t="shared" si="9"/>
        <v>19040301</v>
      </c>
      <c r="E285" s="24"/>
    </row>
    <row r="286" spans="1:5" x14ac:dyDescent="0.2">
      <c r="A286" s="39" t="s">
        <v>266</v>
      </c>
      <c r="B286" s="24" t="s">
        <v>267</v>
      </c>
      <c r="C286" s="14">
        <v>3577197</v>
      </c>
      <c r="D286" s="26">
        <f t="shared" si="9"/>
        <v>3577197</v>
      </c>
      <c r="E286" s="24"/>
    </row>
    <row r="287" spans="1:5" x14ac:dyDescent="0.2">
      <c r="A287" s="48" t="s">
        <v>182</v>
      </c>
      <c r="B287" s="24" t="s">
        <v>60</v>
      </c>
      <c r="C287" s="14">
        <v>10299283.289999999</v>
      </c>
      <c r="D287" s="26">
        <f t="shared" si="9"/>
        <v>10299283.289999999</v>
      </c>
      <c r="E287" s="24"/>
    </row>
    <row r="288" spans="1:5" ht="25.5" x14ac:dyDescent="0.2">
      <c r="A288" s="42"/>
      <c r="B288" s="24" t="s">
        <v>56</v>
      </c>
      <c r="C288" s="14">
        <v>2628000</v>
      </c>
      <c r="D288" s="26">
        <f t="shared" si="9"/>
        <v>2628000</v>
      </c>
      <c r="E288" s="24"/>
    </row>
    <row r="289" spans="1:5" ht="25.5" x14ac:dyDescent="0.2">
      <c r="A289" s="42"/>
      <c r="B289" s="24" t="s">
        <v>57</v>
      </c>
      <c r="C289" s="14">
        <v>42228069.299999997</v>
      </c>
      <c r="D289" s="26">
        <f t="shared" si="9"/>
        <v>42228069.299999997</v>
      </c>
      <c r="E289" s="24"/>
    </row>
    <row r="290" spans="1:5" ht="25.5" x14ac:dyDescent="0.2">
      <c r="A290" s="42"/>
      <c r="B290" s="24" t="s">
        <v>183</v>
      </c>
      <c r="C290" s="14">
        <v>10090176.939999999</v>
      </c>
      <c r="D290" s="26">
        <f t="shared" si="9"/>
        <v>10090176.939999999</v>
      </c>
      <c r="E290" s="24"/>
    </row>
    <row r="291" spans="1:5" x14ac:dyDescent="0.2">
      <c r="A291" s="49"/>
      <c r="B291" s="24" t="s">
        <v>38</v>
      </c>
      <c r="C291" s="14">
        <v>0</v>
      </c>
      <c r="D291" s="26">
        <f t="shared" si="9"/>
        <v>0</v>
      </c>
      <c r="E291" s="24"/>
    </row>
    <row r="292" spans="1:5" ht="25.5" x14ac:dyDescent="0.2">
      <c r="A292" s="24" t="s">
        <v>184</v>
      </c>
      <c r="B292" s="24" t="s">
        <v>185</v>
      </c>
      <c r="C292" s="14">
        <v>0</v>
      </c>
      <c r="D292" s="26">
        <f t="shared" si="9"/>
        <v>0</v>
      </c>
      <c r="E292" s="24"/>
    </row>
  </sheetData>
  <mergeCells count="69">
    <mergeCell ref="C1:D1"/>
    <mergeCell ref="A10:A13"/>
    <mergeCell ref="A16:A18"/>
    <mergeCell ref="A14:A15"/>
    <mergeCell ref="A39:A44"/>
    <mergeCell ref="A45:A50"/>
    <mergeCell ref="A51:A61"/>
    <mergeCell ref="A20:A25"/>
    <mergeCell ref="A28:A29"/>
    <mergeCell ref="A33:A34"/>
    <mergeCell ref="A35:A36"/>
    <mergeCell ref="A31:A32"/>
    <mergeCell ref="A62:A64"/>
    <mergeCell ref="A67:A69"/>
    <mergeCell ref="A73:A74"/>
    <mergeCell ref="A75:A78"/>
    <mergeCell ref="A81:A82"/>
    <mergeCell ref="A65:A66"/>
    <mergeCell ref="A70:A71"/>
    <mergeCell ref="A193:A195"/>
    <mergeCell ref="A87:A92"/>
    <mergeCell ref="A125:A129"/>
    <mergeCell ref="A148:A150"/>
    <mergeCell ref="A159:A164"/>
    <mergeCell ref="A102:A109"/>
    <mergeCell ref="A112:A113"/>
    <mergeCell ref="A115:A116"/>
    <mergeCell ref="A117:A120"/>
    <mergeCell ref="A135:A137"/>
    <mergeCell ref="A140:A141"/>
    <mergeCell ref="A145:A146"/>
    <mergeCell ref="A154:A156"/>
    <mergeCell ref="A287:A291"/>
    <mergeCell ref="A166:A169"/>
    <mergeCell ref="A202:A206"/>
    <mergeCell ref="A234:A237"/>
    <mergeCell ref="A242:A243"/>
    <mergeCell ref="A267:A271"/>
    <mergeCell ref="A272:A273"/>
    <mergeCell ref="A277:A278"/>
    <mergeCell ref="A279:A280"/>
    <mergeCell ref="A231:A233"/>
    <mergeCell ref="A250:A251"/>
    <mergeCell ref="A255:A256"/>
    <mergeCell ref="A248:A249"/>
    <mergeCell ref="A257:A262"/>
    <mergeCell ref="A209:A210"/>
    <mergeCell ref="A211:A221"/>
    <mergeCell ref="A96:A97"/>
    <mergeCell ref="A94:A95"/>
    <mergeCell ref="A99:A101"/>
    <mergeCell ref="A110:A111"/>
    <mergeCell ref="A138:A139"/>
    <mergeCell ref="A284:A285"/>
    <mergeCell ref="A143:A144"/>
    <mergeCell ref="A151:A152"/>
    <mergeCell ref="A157:A158"/>
    <mergeCell ref="A198:A199"/>
    <mergeCell ref="A222:A223"/>
    <mergeCell ref="A263:A266"/>
    <mergeCell ref="A274:A276"/>
    <mergeCell ref="A281:A282"/>
    <mergeCell ref="A224:A227"/>
    <mergeCell ref="A228:A229"/>
    <mergeCell ref="A244:A246"/>
    <mergeCell ref="A252:A254"/>
    <mergeCell ref="A171:A178"/>
    <mergeCell ref="A180:A185"/>
    <mergeCell ref="A186:A190"/>
  </mergeCells>
  <pageMargins left="0.25" right="0.25" top="1.1354166666666667" bottom="0.75" header="0.3" footer="0.3"/>
  <pageSetup orientation="portrait" errors="NA" r:id="rId1"/>
  <headerFooter alignWithMargins="0">
    <oddHeader>&amp;L&amp;G&amp;C&amp;"Arial Narrow,Negrita"GOBIERNO DEL ESTADO DE OAXACA
 EJERCICIO Y DESTINO DEL GASTO FEDERALIZADO Y REINTEGROS
AL 31 DE DICIEMBRE 2014.
&amp;R&amp;8&amp;P página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GASTO FEDERALIZADO 1er. TRIM </vt:lpstr>
      <vt:lpstr>'GASTO FEDERALIZADO 1er. TRIM '!Área_de_impresión</vt:lpstr>
      <vt:lpstr>'GASTO FEDERALIZADO 1er. TRIM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municipios</cp:lastModifiedBy>
  <cp:lastPrinted>2014-10-06T19:23:24Z</cp:lastPrinted>
  <dcterms:created xsi:type="dcterms:W3CDTF">2013-04-11T16:59:41Z</dcterms:created>
  <dcterms:modified xsi:type="dcterms:W3CDTF">2015-01-30T20:18:46Z</dcterms:modified>
</cp:coreProperties>
</file>