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75" windowWidth="18795" windowHeight="11280"/>
  </bookViews>
  <sheets>
    <sheet name="GASTO FEDERALIZADO 3er. TRIM " sheetId="3" r:id="rId1"/>
  </sheets>
  <definedNames>
    <definedName name="_xlnm.Print_Area" localSheetId="0">'GASTO FEDERALIZADO 3er. TRIM '!$A$1:$E$273</definedName>
    <definedName name="_xlnm.Print_Titles" localSheetId="0">'GASTO FEDERALIZADO 3er. TRIM '!$1:$3</definedName>
  </definedNames>
  <calcPr calcId="125725"/>
</workbook>
</file>

<file path=xl/calcChain.xml><?xml version="1.0" encoding="utf-8"?>
<calcChain xmlns="http://schemas.openxmlformats.org/spreadsheetml/2006/main">
  <c r="D25" i="3"/>
  <c r="D23"/>
  <c r="D270"/>
  <c r="D269"/>
  <c r="D268"/>
  <c r="D263"/>
  <c r="D262"/>
  <c r="D261"/>
  <c r="D259"/>
  <c r="D258"/>
  <c r="D257"/>
  <c r="D256"/>
  <c r="D252"/>
  <c r="D246"/>
  <c r="D239"/>
  <c r="D238"/>
  <c r="D234"/>
  <c r="D228"/>
  <c r="D226"/>
  <c r="D225"/>
  <c r="D224"/>
  <c r="D222"/>
  <c r="D218"/>
  <c r="D211"/>
  <c r="D205"/>
  <c r="D202"/>
  <c r="D201"/>
  <c r="D191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6"/>
  <c r="D162"/>
  <c r="D160"/>
  <c r="D159"/>
  <c r="D157"/>
  <c r="D152"/>
  <c r="D151"/>
  <c r="D150"/>
  <c r="D149"/>
  <c r="D145"/>
  <c r="D143"/>
  <c r="D140"/>
  <c r="D139"/>
  <c r="D137"/>
  <c r="D138"/>
  <c r="D135" l="1"/>
  <c r="D133"/>
  <c r="D131"/>
  <c r="D130"/>
  <c r="D129"/>
  <c r="D126"/>
  <c r="D124"/>
  <c r="D123"/>
  <c r="D122"/>
  <c r="D121"/>
  <c r="D114"/>
  <c r="D112"/>
  <c r="D111"/>
  <c r="D110"/>
  <c r="D108"/>
  <c r="D107"/>
  <c r="D106"/>
  <c r="D101"/>
  <c r="D96"/>
  <c r="D95"/>
  <c r="D87"/>
  <c r="D86"/>
  <c r="D83"/>
  <c r="D82"/>
  <c r="D81"/>
  <c r="D80"/>
  <c r="D79"/>
  <c r="D78"/>
  <c r="D77"/>
  <c r="D75"/>
  <c r="D74"/>
  <c r="D67"/>
  <c r="D64"/>
  <c r="D63"/>
  <c r="D19"/>
  <c r="D271" l="1"/>
  <c r="D265"/>
  <c r="D245"/>
  <c r="D235"/>
  <c r="D232"/>
  <c r="D227"/>
  <c r="D229"/>
  <c r="D221"/>
  <c r="D212"/>
  <c r="D206"/>
  <c r="D193"/>
  <c r="D167"/>
  <c r="D147" l="1"/>
  <c r="D132"/>
  <c r="D134"/>
  <c r="D128"/>
  <c r="D125"/>
  <c r="D119"/>
  <c r="D118"/>
  <c r="D109"/>
  <c r="D104"/>
  <c r="D103"/>
  <c r="D98"/>
  <c r="D94"/>
  <c r="D93"/>
  <c r="D92"/>
  <c r="D89"/>
  <c r="D88"/>
  <c r="D68"/>
  <c r="D61"/>
  <c r="D32"/>
  <c r="D29"/>
  <c r="D28"/>
  <c r="D27"/>
  <c r="D26"/>
  <c r="D18"/>
  <c r="D255" l="1"/>
  <c r="D220"/>
  <c r="D219"/>
  <c r="D210"/>
  <c r="D99"/>
  <c r="D62"/>
  <c r="D42"/>
  <c r="D34"/>
  <c r="D11"/>
  <c r="D10"/>
  <c r="D266" l="1"/>
  <c r="D196"/>
  <c r="D165"/>
  <c r="D164"/>
  <c r="D153"/>
  <c r="D136"/>
  <c r="D127"/>
  <c r="D58" l="1"/>
  <c r="D267" l="1"/>
  <c r="D264"/>
  <c r="D230"/>
  <c r="D217"/>
  <c r="D216"/>
  <c r="D190"/>
  <c r="D158"/>
  <c r="D156"/>
  <c r="D155"/>
  <c r="D148" l="1"/>
  <c r="D142"/>
  <c r="D120"/>
  <c r="D117"/>
  <c r="D115"/>
  <c r="D113"/>
  <c r="D105"/>
  <c r="D102"/>
  <c r="D100"/>
  <c r="D69"/>
  <c r="D36"/>
  <c r="D48"/>
  <c r="D49"/>
  <c r="D50"/>
  <c r="D51"/>
  <c r="D52"/>
  <c r="D53"/>
  <c r="D54"/>
  <c r="D55"/>
  <c r="D56"/>
  <c r="D57"/>
  <c r="D59"/>
  <c r="D60"/>
  <c r="D65"/>
  <c r="D66"/>
  <c r="D70"/>
  <c r="D71"/>
  <c r="D72"/>
  <c r="D73"/>
  <c r="D76"/>
  <c r="D84"/>
  <c r="D85"/>
  <c r="D90"/>
  <c r="D91"/>
  <c r="D97"/>
  <c r="D116"/>
  <c r="D141"/>
  <c r="D144"/>
  <c r="D146"/>
  <c r="D154"/>
  <c r="D161"/>
  <c r="D163"/>
  <c r="D189"/>
  <c r="D192"/>
  <c r="D194"/>
  <c r="D195"/>
  <c r="D197"/>
  <c r="D198"/>
  <c r="D199"/>
  <c r="D200"/>
  <c r="D203"/>
  <c r="D204"/>
  <c r="D207"/>
  <c r="D208"/>
  <c r="D209"/>
  <c r="D213"/>
  <c r="D214"/>
  <c r="D215"/>
  <c r="D223"/>
  <c r="D231"/>
  <c r="D233"/>
  <c r="D236"/>
  <c r="D237"/>
  <c r="D240"/>
  <c r="D241"/>
  <c r="D242"/>
  <c r="D243"/>
  <c r="D244"/>
  <c r="D247"/>
  <c r="D248"/>
  <c r="D249"/>
  <c r="D250"/>
  <c r="D251"/>
  <c r="D253"/>
  <c r="D254"/>
  <c r="D260"/>
  <c r="D272"/>
  <c r="D273"/>
  <c r="D7"/>
  <c r="D8"/>
  <c r="D9"/>
  <c r="D12"/>
  <c r="D13"/>
  <c r="D14"/>
  <c r="D15"/>
  <c r="D16"/>
  <c r="D17"/>
  <c r="D20"/>
  <c r="D21"/>
  <c r="D22"/>
  <c r="D30"/>
  <c r="D31"/>
  <c r="D33"/>
  <c r="D35"/>
  <c r="D37"/>
  <c r="D38"/>
  <c r="D39"/>
  <c r="D40"/>
  <c r="D41"/>
  <c r="D43"/>
  <c r="D44"/>
  <c r="D45"/>
  <c r="D46"/>
  <c r="D47"/>
  <c r="D6"/>
  <c r="D5"/>
  <c r="D4"/>
</calcChain>
</file>

<file path=xl/sharedStrings.xml><?xml version="1.0" encoding="utf-8"?>
<sst xmlns="http://schemas.openxmlformats.org/spreadsheetml/2006/main" count="388" uniqueCount="265">
  <si>
    <t>PROGRAMA O FONDO</t>
  </si>
  <si>
    <t>FONDO MUNICIPAL DE PARTICIPACIONES</t>
  </si>
  <si>
    <t>FASSA CAPITAL</t>
  </si>
  <si>
    <t>FAETA CAPITAL</t>
  </si>
  <si>
    <t>FASP CAPITAL</t>
  </si>
  <si>
    <t>SEGURIDAD PUBLICA</t>
  </si>
  <si>
    <t>SEGURO POPULAR</t>
  </si>
  <si>
    <t>TURISMO</t>
  </si>
  <si>
    <t>FONDO METROPOLITANO</t>
  </si>
  <si>
    <t>FONDO REGIONAL</t>
  </si>
  <si>
    <t>DESTINO DE LOS RECURSOS</t>
  </si>
  <si>
    <t>DEVENGADO</t>
  </si>
  <si>
    <t>PAGADO</t>
  </si>
  <si>
    <t>REINTEGRO</t>
  </si>
  <si>
    <t>20% IMPUESTO A LAS VENTAS FINALES DE GASOLINA Y DIESEL (MUNICIPIOS)</t>
  </si>
  <si>
    <t>PARTIDAS NO ASIGNABLES A PROGRAMAS-MUNICIPIOS-PARTICIPACIONES Y APORTACIONES</t>
  </si>
  <si>
    <t>5 AL MILLAR P/ INSPECCIÓN Y VIGILANCIA</t>
  </si>
  <si>
    <t>FISCALIZACIÓN, CONTROL Y SEGUIMIENTO DE INVERSIÓN Y OBRA PÚBLICA.</t>
  </si>
  <si>
    <t>2 AL MILLAR P/ INSPECCIÓN Y VIGILANCIA</t>
  </si>
  <si>
    <t>1 AL MILLAR P/ INSPECCIÓN Y VIGILANCIA</t>
  </si>
  <si>
    <t>ACTIVIDADES CENTRALES PARA LA EDUCACIÓN PÚBLICA DE OAXACA</t>
  </si>
  <si>
    <t>EDUCACIÓN BÁSICA</t>
  </si>
  <si>
    <t>EDUCACIÓN NORMAL</t>
  </si>
  <si>
    <t>SALUD PUBLICA</t>
  </si>
  <si>
    <t>REGULACIÓN Y FOMENTO SANITARIO</t>
  </si>
  <si>
    <t>FASSA PRODUCTOS FINANCIEROS</t>
  </si>
  <si>
    <t>FISE CAPITAL</t>
  </si>
  <si>
    <t>MUNICIPIOS INVERSION CONCERTADA-PLANEACIÓN</t>
  </si>
  <si>
    <t>FISE PRODUCTOS FINANCIEROS</t>
  </si>
  <si>
    <t>DESARROLLO DE INFRAESTRUCTURA SOCIAL BÁSICA Y PRODUCTIVA</t>
  </si>
  <si>
    <t>FISM CAPITAL</t>
  </si>
  <si>
    <t>FAM ASISTENCIA SOCIAL CAPITAL</t>
  </si>
  <si>
    <t>FAM EDUCATIVA SUPERIOR CAPITAL</t>
  </si>
  <si>
    <t>FAM EDUCATIVA SUPERIOR (MEDIA SUPERIOR)</t>
  </si>
  <si>
    <t>FONDO DE APORTACIONES MULTIPLES-INFRAESTRUCTURA EDUCATIVA MEDIA SUPERIOR (FAIEMS)</t>
  </si>
  <si>
    <t>EDUCACIÓN PARA JOVENES Y ADULTOS</t>
  </si>
  <si>
    <t>SEGURIDAD Y PROTECCIÓN DE LAS PERSONAS Y SU PATRIMONIO</t>
  </si>
  <si>
    <t>REHABILITACIÓN Y REINSERCIÓN SOCIAL (S.P.R.S)</t>
  </si>
  <si>
    <t>GESTIÓN DE INFORMACIÓN INTERINSTITUCIONAL</t>
  </si>
  <si>
    <t>SERVICIOS DE PROFESIONALIZACIÓN POLICIAL</t>
  </si>
  <si>
    <t>PREVISIÓN DEL DELITO POR VIDEO VIGILANCIA C-4</t>
  </si>
  <si>
    <t>FASP PRODUCTOS FINANCIEROS</t>
  </si>
  <si>
    <t>PROCURACIÓN DE JUSTICIA</t>
  </si>
  <si>
    <t>FAFEF CAPITAL</t>
  </si>
  <si>
    <t>ACTIVIDADES CENTRALES PARA LA GOBERNABILIDAD Y EL ESTADO DE DERECHO</t>
  </si>
  <si>
    <t>GOBIERNO Y DESARROLLO POLITICO</t>
  </si>
  <si>
    <t>PRESENTACIÓN JURIDICA Y RELIGIOSA</t>
  </si>
  <si>
    <t>CONCILIACIÓN DE CONFLICTOS AGRARIOS</t>
  </si>
  <si>
    <t>VERIFICACIÓN DE LIMITES DEL ESTADO</t>
  </si>
  <si>
    <t>REGISTRO CIVIL</t>
  </si>
  <si>
    <t>FAFEF PRODUCTOS FINANCIEROS</t>
  </si>
  <si>
    <t>CARRETERAS ALIMENTADORAS</t>
  </si>
  <si>
    <t>CONSTRUCCIÓN DE VIVIENDA</t>
  </si>
  <si>
    <t>SISTEMA DE JUSTICIA</t>
  </si>
  <si>
    <t>RESOLUCIÓN DE RECURSOS EN SEGUNDA INSTANCIA</t>
  </si>
  <si>
    <t>PREVENCIÓN AL DELITO</t>
  </si>
  <si>
    <t>PROGRAMA DE INFRAESTRUCTURA BÁSICA PARA LA ATENCIÓN DE LOS PUEBLOS INDIGENAS</t>
  </si>
  <si>
    <t>CAMINOS RURALES</t>
  </si>
  <si>
    <t>SEGURO AGRICOLA</t>
  </si>
  <si>
    <t>DESARROLLO AGROPECUARIO</t>
  </si>
  <si>
    <t>OTROS NO INCLUIDOS EN LAS CLASIFICACIONES ANTERIORES</t>
  </si>
  <si>
    <t>FORMACION PROFESIONAL Y POSTGRADO</t>
  </si>
  <si>
    <t>INVESTIGACIÓN</t>
  </si>
  <si>
    <t>CAMINOS Y PUENTES FEDERALES (CAPUFE)</t>
  </si>
  <si>
    <t>FONDO DE LA PEQUEÑA Y MEDIANA EMPRESA FPYME</t>
  </si>
  <si>
    <t>APOYO A LA EDUCACIÓN</t>
  </si>
  <si>
    <t>CONSTRUCCIÓN, REPARACIÓN Y/O EQUIPAMIENTO DE ESPACIOS EDUCATIVOS</t>
  </si>
  <si>
    <t>INSTITUTO ESTATAL DE EDUCACIÓN PARA ADULTOS</t>
  </si>
  <si>
    <t>INFRAESTRUCTURA EDUCATIVA</t>
  </si>
  <si>
    <t>OFERTA EDUCATIVA Y APOYO</t>
  </si>
  <si>
    <t>COMISION NACIONAL DE CULTURA FISICA Y DEPORTE</t>
  </si>
  <si>
    <t>FESTIVIDADES, EVENTOS Y PROYECTOS CULTURALES</t>
  </si>
  <si>
    <t>DESARROLLO TURISTICO</t>
  </si>
  <si>
    <t>OTROS NO INCLUIDOS EN LAS CLASIFICACIONES ANTERIORES (CONACULTA)</t>
  </si>
  <si>
    <t>FORTALECIMIENTO A LA FORMACION Y CAPACITACION ARTISTICA Y CULTURAL</t>
  </si>
  <si>
    <t>FONDO DE PROTECCION CONTRA GASTOS CATASTROFICOS</t>
  </si>
  <si>
    <t>FONDO DE PROTECCIÓN CONTRA GASTOS CATASTROFICOS PRODUCTOS FINANCIEROS</t>
  </si>
  <si>
    <t>OPORTUNIDADES PRODUCTOS FINANCIEROS</t>
  </si>
  <si>
    <t>FORTALECIMIENTO DE LA OFERTA DE LOS SERVICIOS DE SALUD (FOROSS)</t>
  </si>
  <si>
    <t>SEGURO MEDICO PARA UNA NUEVA GENERACIÓN</t>
  </si>
  <si>
    <t>SEGURO MEDICO PARA UNA NUEVA GENERACIÓN PRODUCTOS FINANCIEROS</t>
  </si>
  <si>
    <t>ACTIVIDADES CENTRALES PARA LA ATENCIÓN EN SALUD</t>
  </si>
  <si>
    <t>SEGURO POPULAR PRODUCTOS FINANCIEROS</t>
  </si>
  <si>
    <t xml:space="preserve">INFRAESTRUCTURA </t>
  </si>
  <si>
    <t>SALUD</t>
  </si>
  <si>
    <t>OTROS NO INCLUIDOS EN LAS CLASIFICACIONES ANTERIORES (SALUD)</t>
  </si>
  <si>
    <t>ATENCIÓN MÉDICA INTEGRAL A LAS PERSONAS QUE VIVEN CON VIH/DIDA E ITS.</t>
  </si>
  <si>
    <t>PROYECTOS PEF</t>
  </si>
  <si>
    <t>AGUA POTABLE Y ALCANTARILLADO Y SANEAMIENTO EN ZONAS URBANAS (APASZU)</t>
  </si>
  <si>
    <t>SISTEMA DE AGUA POTABLE</t>
  </si>
  <si>
    <t>SISTEMA DE ALCANTARILLADO</t>
  </si>
  <si>
    <t>ADMINISTRACIÓN DEL SERVICIO</t>
  </si>
  <si>
    <t>AGUA POTABLE, ALCANTARILLADO Y SANEAMIENTO EN ZONAS RURALES (APASZR)</t>
  </si>
  <si>
    <t>TRATAMIENTO DE AGUAS RESIDUALES</t>
  </si>
  <si>
    <t>SUSTENTABILIDAD HIDRAHULICA</t>
  </si>
  <si>
    <t>OTROS NO INCLUIDOS EN LAS CLASIFICACIONES ANTERIORES (CNA)</t>
  </si>
  <si>
    <t>ESTA ES TU CASA</t>
  </si>
  <si>
    <t>CONSTRUCCIÓN DE VIVIENDA DERIVADO DE DESASTRES NATURALES</t>
  </si>
  <si>
    <t>FONREGION</t>
  </si>
  <si>
    <t>PROGRAMA REGIONAL</t>
  </si>
  <si>
    <t>FONDO DE PAVIMENTACIÓN</t>
  </si>
  <si>
    <t>FONDO EN EL TRANSPORTE PUBLICO</t>
  </si>
  <si>
    <t>SUBSEMUN</t>
  </si>
  <si>
    <t>SEGURIDAD PUBLICA PRODUCTOS FINANCIEROS</t>
  </si>
  <si>
    <t>CONACYT</t>
  </si>
  <si>
    <t>OTROS NO INCLUIDOS EN LAS CLASIFICACIONES ANTRIORES</t>
  </si>
  <si>
    <t>OTROS CONVENIOS</t>
  </si>
  <si>
    <t>SUBSIDIO A NIVEL BACHILLERATO CAPITAL</t>
  </si>
  <si>
    <t>ACTIVIDADES CENTRALES PARA LA EDUCACION MEDIA SUPERIOR</t>
  </si>
  <si>
    <t>FORMACIÓN EN EDUCACIÓN DEL NIVEL MEDIO SUPERIOR</t>
  </si>
  <si>
    <t>SUBSIDIO A UNIVERSIDADES CAPITAL</t>
  </si>
  <si>
    <t>ACTIVIDADES CENTRALES PARA LA FORMACIÓN MEDIA SUPERIOR Y SUPERIOR</t>
  </si>
  <si>
    <t>PROMOSIÓN DEL DESARROLLO</t>
  </si>
  <si>
    <t>PROMOSIÓN Y FOMENTO DE LA CULTURA</t>
  </si>
  <si>
    <t>SUBSIDIO A INSTITUTOS TECNOLOGICOS CAPITAL</t>
  </si>
  <si>
    <t>FORMACIÓN TECNOLOGICA SUPERIOR BASADA EN COMPETENCIAS PROFESIONALES EN GASTRONOMIA</t>
  </si>
  <si>
    <t>SUBSIDIO CAPACITACIÓN PARA EL TRABAJO CAPITAL</t>
  </si>
  <si>
    <t>PROMOCIÓN Y FOMENTO A LA CAPACITACIÓN PARA Y EN EL TRABAJO</t>
  </si>
  <si>
    <t>OFERTA EDUCATIVA</t>
  </si>
  <si>
    <t>PROGRAMA INTEGRAL DE FORTALECIMIENTO INSTITUCIONAL (PIFI) CAPITAL</t>
  </si>
  <si>
    <t>PROMEP</t>
  </si>
  <si>
    <t>SUBSIDIO A LA POLICIA CAPITAL</t>
  </si>
  <si>
    <t>PREVENCION DEL DELITO POR SISTEMA DE VIGILANCIA C-4</t>
  </si>
  <si>
    <t>OTROS INGRESOS</t>
  </si>
  <si>
    <t>OBLIGACIONES DE PAGO</t>
  </si>
  <si>
    <t>FAETA PRODUCTOS FINANCIEROS</t>
  </si>
  <si>
    <t>INSTITUTO NACIONAL DE MUJERES (INMUJERES)</t>
  </si>
  <si>
    <t>EDUCACIÓN SUPERIOR</t>
  </si>
  <si>
    <t>ACTIVIDADES CENTRALES PARA LA EDUCACIÓN MEDIA SUPERIOR</t>
  </si>
  <si>
    <t>FORTALECIMIENTO DE LA EDUCACIÓN ARTISTICA</t>
  </si>
  <si>
    <t>DIFUSIÓN Y FOMENTO DE LA CULTURA Y LAS ARTES</t>
  </si>
  <si>
    <t>CENTRO DE LAS ARTES DE SAN AGUSTIN</t>
  </si>
  <si>
    <t>FOMENTO DEL DESARROLLO CULTURAL SUSTENTABLE DEL ESTADO</t>
  </si>
  <si>
    <t>RESTAURACIÓN Y CONSERVACIÓN DEL PATRIMONIO CULTURAL</t>
  </si>
  <si>
    <t>ATENCIÓN MEDICA</t>
  </si>
  <si>
    <t>PROGRAMA DE APOYO A LAS INSTANCIAS DE MUJERES EN LAS ENTIDADES FEDERATIVAS (PAIMEF)</t>
  </si>
  <si>
    <t xml:space="preserve">OTROS NO INCLUIDOS EN LAS CLASIFICACIONES ANTERIORES </t>
  </si>
  <si>
    <t>INNOVAVIÓN TECNOLOGICA</t>
  </si>
  <si>
    <t>VINCULACIÓN CIENTIFICA Y TECNOLOGICA CON EL SECTOR EDUCATIVO Y PRODUCTIVO</t>
  </si>
  <si>
    <t>PROGRAMA PARA EL DESARROLLO PROFESIONAL DOCENTE</t>
  </si>
  <si>
    <t>INVESTIGACION</t>
  </si>
  <si>
    <t>AGUA LIMPIA</t>
  </si>
  <si>
    <t>CONSTRUCCION DE VIVIENDA</t>
  </si>
  <si>
    <t>APOYO A MIGRANTES</t>
  </si>
  <si>
    <t>FOMENTO COMERSIAL INDUSTRIAL</t>
  </si>
  <si>
    <t>DESARROLLO PESQUERO Y ACUICOLA</t>
  </si>
  <si>
    <t>PROGRAMA DE FORTALECIMIENTO DE LA CALIDAD EN INSTITUCIONES EDUCATIVAS (PROFOCIE)</t>
  </si>
  <si>
    <t>EJERCICIO</t>
  </si>
  <si>
    <t>IMPLEMENTACION DE LA CONTRALORIA SOCIAL EN EL ESTADO DE OAXACA</t>
  </si>
  <si>
    <t>FONE CAPITAL</t>
  </si>
  <si>
    <t xml:space="preserve">ACTIVIDADES CENTRALES </t>
  </si>
  <si>
    <t>PREVISIONES PUENTE PARA LOS SECTORES DESCENTRALIZADOS</t>
  </si>
  <si>
    <t>FONDO DE APORTACIONES MULTIPLES DE ASISTENCIA SOCIAL (FAAS)</t>
  </si>
  <si>
    <t>FAM PARA INFRAESTRUCTURA EDUCATIVA BASICA (FAIEB)</t>
  </si>
  <si>
    <t>EDUCACIÓN DE NIVEL SUPERIOR CON PROGRAMAS EDUCATIVOS DE CALIDAD</t>
  </si>
  <si>
    <t>FONDO DE APORTACIONES DE INFRAESTRUCTURA PARA LA EDUCACIÓN SUPERIOR, (FAIES)</t>
  </si>
  <si>
    <t>FAM EDUCATIVA SUPERIOR PRODUCTOS FINANCIEROS</t>
  </si>
  <si>
    <t>FONDO DE APORTACIONES PARA LA SEGURIDAD PUBLICA (FASP)</t>
  </si>
  <si>
    <t>FORTALECIMIENTO Y CAPACITACION MUNICIPAL</t>
  </si>
  <si>
    <t>CERTEZA JURIDICA A LOS ACTOS DE LA PROPIEDAD Y DEL COMERCIO</t>
  </si>
  <si>
    <t>FONDO DE APORTACIONES PARA EL FORTALECIMIENTO DE LAS ENTIDADES FEDERATIVAS (FAFEF)</t>
  </si>
  <si>
    <t>DEUDA PUBLICA</t>
  </si>
  <si>
    <t>CONSTRUCCION, REPARACIÓN Y/O EQUIPAMIENTO DE ESPACIOS EDUCATIVOS</t>
  </si>
  <si>
    <t>IMP. DE LA REF. DEL SIST. DE JUSTICIA PENAL EN FAVOR DE LAS ENTIDADES FEDERATIVAS</t>
  </si>
  <si>
    <t>PROGRAMA NACIONAL DE PREVENCION DEL DELITO</t>
  </si>
  <si>
    <t>DERECHOS DE LOS PUEBLOS INDÍGENAS Y AFROMEXICANO</t>
  </si>
  <si>
    <t>PROGRAMA DE FORTALECIMIENTO DE LA TRANSVERSALIDAD DE LA PERSPECTIVA DE GENERO</t>
  </si>
  <si>
    <t>PROGRAMA DE INFRAESTRUCTURA INDÍGENA</t>
  </si>
  <si>
    <t>PROGRAMA DE COMPETITIVIDAD EN LOGISTICA Y CENTRALES DE ABASTO (PROLOGYCA)</t>
  </si>
  <si>
    <t>MICRO, PEQUEÑA Y MEDIANA EMPRESA (MIPYMES)</t>
  </si>
  <si>
    <t>CONVENIO PESO A PESO PARA LA EDUCACION MEDIA SUPERIOR</t>
  </si>
  <si>
    <t>FONDO PARA AMPLIAR Y DIVERSIFICAR LA OFERTA EDUCATIVA EN EDUCACION SUPERIOR</t>
  </si>
  <si>
    <t>FONDO DE CULTURA</t>
  </si>
  <si>
    <t>FDO. DE APOYO A COMUNIDADES PARA LA RESTAURACIÓN DE MONUMENTOS Y BIENES ATRIS DE PROPIEDAD FEDERAL (FORE)</t>
  </si>
  <si>
    <t>OPTIMIZACION Y CONSERVACION DE BIENES, SERVICIOS Y ACERVOS DOCUMENTALES DEL GOBIERNO DEL ESTADO</t>
  </si>
  <si>
    <t>PROGRAMA DE SEGURO POPULAR</t>
  </si>
  <si>
    <t>PROGRAMA SEGURO POPULAR</t>
  </si>
  <si>
    <t>PROSPERA/OPORTUNIDADES</t>
  </si>
  <si>
    <t>PROSPERA PROGRAMA DE INCLUSION SOCIAL</t>
  </si>
  <si>
    <t>PROGRAMA DE APOYO PARA FORTALECER LOS SERVICIOS DE SALUD</t>
  </si>
  <si>
    <t>PREVENCION Y CONTROL DE LA CONTAMINACION DEL SUELO Y AIRE PROVOCADO POR LAS ACTIVIDADES ECONOMICAS Y SOC.</t>
  </si>
  <si>
    <t>SECRETARIA DEL MEDIO AMBIENTE Y RECURSOS NATURALES</t>
  </si>
  <si>
    <t>RESCATE Y REGENERACION DE RIOS Y ARROYOS</t>
  </si>
  <si>
    <t>ORDENAMIENTO DE LAS AGUAS RESIDUALES</t>
  </si>
  <si>
    <t>FONDO DE APOYO AL MIGRANTE</t>
  </si>
  <si>
    <t>FONDO DE PAVIMENTACION,ESPACIOS DEP., ALUMBRADO PUB., Y REHABILITACIÓN DE INFRAEST. EDUC.</t>
  </si>
  <si>
    <t>RECURSOS FEDERALES 2015</t>
  </si>
  <si>
    <t>FONDO DE INFRAESTRUCTURA DEPORTIVA</t>
  </si>
  <si>
    <t>FORMACIÓN SUPERIOR TECNOLOGICA</t>
  </si>
  <si>
    <t>FORMACIÓN DE CAPITAL HUMANO</t>
  </si>
  <si>
    <t>FORMACION DE ALUMNOS EN EL NIVEL MEDIO SUPERIOR</t>
  </si>
  <si>
    <t>ACTIVIDADES ACADEMICAS DE EDUCACIÓN SUPERIOR</t>
  </si>
  <si>
    <t>FORMACION TECNOLOGICA SUPERIOR EN COMPETENCIAS PROFESIONALES EN LA ING. EN DESARROLLO COMUNITARIO</t>
  </si>
  <si>
    <t>FORMACION TECNOLOGICA SUPERIOR BASADA EN COMPETENCIAS PROFESIONALES EN LA ING. EN ADMINISTRACION</t>
  </si>
  <si>
    <t>CERTIFICACION DE COMPETENCIAS LABORALES</t>
  </si>
  <si>
    <t>CONVENIO ESPECIFICO DE COORDINACION CFE 2015</t>
  </si>
  <si>
    <t>PROGRAMA DE PARTICIPACION COMUNITARIA PARA EL DESARROLLO HUMANO CON ASISTENCIA ALIMENTARIA</t>
  </si>
  <si>
    <t>FAM  EDUCATIVA BASICA CAPITAL</t>
  </si>
  <si>
    <t>FAM EDUCATIVA BASICA PRODUCTOS FINANCIEROS</t>
  </si>
  <si>
    <t>ACTIVIDADES CENTRALES PARA LA FORMACION SUPERIOR</t>
  </si>
  <si>
    <t>EDUCACION DEL NIVEL MEDIO SUPERIOR CON PROGRAMAS EDUCATIVOS DE CALIDAD</t>
  </si>
  <si>
    <t>RECURSOS FEDERALES DE AÑOS ANTERIORES</t>
  </si>
  <si>
    <t>IMPLEMENTACION DEL SISTEMA DE JUSTICIA PENAL ACUSATORIO</t>
  </si>
  <si>
    <t>SECRETARIO EJECUTIVO</t>
  </si>
  <si>
    <t>ACTIVIDADES CENTRALES PARA LA EDUCACION PUBLICA DE OAXACA</t>
  </si>
  <si>
    <t xml:space="preserve">EVALUACION Y SUPERVISION DE LA INFRAESTRUCTURA FISICA EDUCATIVA </t>
  </si>
  <si>
    <t>EVALUACION Y SUPERVISION DE LA INFRAESTRUCTURA FISICA EDUCATIVA ESCUELAS DE EXCELENCIA</t>
  </si>
  <si>
    <t>DIRECCION DE EDUCACIÓN MEDIA SUPERIOR</t>
  </si>
  <si>
    <t>EDUCACIÓN PRODUCTOS FINANCIEROS</t>
  </si>
  <si>
    <t>PODER JOVEN</t>
  </si>
  <si>
    <t>PROMOSIÓN Y FOMENTO A LA JUVENTUD</t>
  </si>
  <si>
    <t>PROMOCIÓN Y DIFUSIÓN DE LA DIVERSIDAD CULTURAL</t>
  </si>
  <si>
    <t>PROGRAMA DE APOYO A LAS CULTURAS MUNICIPALES Y COMUNITARIAS (PACMYC)</t>
  </si>
  <si>
    <t>PROGRAMA PARA EL DESARROLLO INTEGRAL DE LAS CULTURAS DE LOS PUEBLOS Y COMUNIDADES INDIGENAS (PRODICI)</t>
  </si>
  <si>
    <t>SALVAGUARDA Y FORTALECIMIENTO DEL PATRIMONIO CULTURAL MATERIAL E INMATERIAL</t>
  </si>
  <si>
    <t>CARAVANAS DE SALUD</t>
  </si>
  <si>
    <t>ATENCIÓN MÉDICA</t>
  </si>
  <si>
    <t>ZONA MARITIMA TERRESTRE</t>
  </si>
  <si>
    <t>SISTEMA DE TRATAMIENTO DE AGUAS RESIDUALES</t>
  </si>
  <si>
    <t>CRUZADA NACIONAL CONTRA LE HAMBRE</t>
  </si>
  <si>
    <t>CONSTRUCCION DE VIVIENDA DERIVADO DE DESASTRES NATURALES</t>
  </si>
  <si>
    <t>FONREGION PRODUCTOS FINANCIEROS</t>
  </si>
  <si>
    <t>PROGRAMA PARA LA FISCALIZACIÓN  DEL GASTO FEDERALIZADO</t>
  </si>
  <si>
    <t>REVISIÓN Y FISCALIZACION DE LOS RECURSOS PUBLICOS</t>
  </si>
  <si>
    <t>FONDO PARA LA ACCESIBILIDAD PARA PERSONAS CON DISCAPACIDAD</t>
  </si>
  <si>
    <t>REVISION Y FISCALIZACIÓN DE LOS RECURSOS PUBLICOS</t>
  </si>
  <si>
    <t>SOCORRO DE LEY</t>
  </si>
  <si>
    <t>PROMOCIÓN DIFUSIÓN Y DIVULGACIÓN DE LA CIENCIA, TECNOLOGIA E INNOVACIÓN</t>
  </si>
  <si>
    <t>SUBSIDIO A UNIVERSIDADES PRODUCTOS FINANCIEROS</t>
  </si>
  <si>
    <t>FORMACIÓN PROFESIONAL Y POSTGRADO</t>
  </si>
  <si>
    <t>SECRETARIADO EJECUTIVO</t>
  </si>
  <si>
    <t>SUBSIDIO A LA POLICIA ACREDITABLE (SPA)</t>
  </si>
  <si>
    <t>DESARROLLO AGRICOLA</t>
  </si>
  <si>
    <t>FONDO PARA LA INFRAESTRUCTURA SOCIAL ESTATAL (FISE)</t>
  </si>
  <si>
    <t>FIDEICOMISO FONDO MIXTO DE COOPERACION TECNICA Y CIENTIFICA MÉXICO-ESPAÑA 2015</t>
  </si>
  <si>
    <t>PROMOCION Y FOMENTO DE LAS POLITICAS PÚBLICAS IGUALITARIAS PARA MUJERES Y HOMBRES.</t>
  </si>
  <si>
    <t>CONVENIO DE COORDINACION PARA EL DESARROLLO RURAL SUSTENTABLE</t>
  </si>
  <si>
    <t>RECURSOS FEDERALES</t>
  </si>
  <si>
    <t>DESARROLLO EMPRESARIAL</t>
  </si>
  <si>
    <t>FORTALECIMIENTO A LA EDUCACION</t>
  </si>
  <si>
    <t>´PROGRAMA DE FORTALECIMIENTO DE LA CALIDAD EN EDUCACIÓN BÁSICA</t>
  </si>
  <si>
    <t>PROGRAMA ESCUELAS DE TIEMPO COMPLETO</t>
  </si>
  <si>
    <t>PROGRAMA PARA LA INCLUSIÓN Y EQUIDAD EDUCATIVA</t>
  </si>
  <si>
    <t>DESARROLLO DE PROYECTOS ARTISTICOS Y MULTIMEDIA</t>
  </si>
  <si>
    <t>COMISION FEDERAL PARA LA PROTECCION CONTRA RIESGOS SANITARIOS (COFEPRIS)</t>
  </si>
  <si>
    <t>FONDO DE PROTECCION CONTRA GASTOS CATASTROFICOS PRODUCTOS FINANCIEROS</t>
  </si>
  <si>
    <t>PREVENCIÓN Y CONTROL DE LA CONTAMINACIÓN DEL SUELO Y AIRE PROVOCADO POR LAS ACT. ECONÓMICAS Y SOC.</t>
  </si>
  <si>
    <t>RESTAURACIÓN FORESTAL</t>
  </si>
  <si>
    <t>PROTECCIÓN Y VIGILACIA FORESTAL</t>
  </si>
  <si>
    <t>COMISIÓN NACIONAL DEL AGUA POTABLE</t>
  </si>
  <si>
    <t>CUENCAS</t>
  </si>
  <si>
    <t>COMITES</t>
  </si>
  <si>
    <t>PROGRAMA DE APOYO A INSTANCIAS DE MUJERES Y HOMBRES</t>
  </si>
  <si>
    <t>PROGRAMA DE APOYO A INSTANCIAS DE MUJERES.</t>
  </si>
  <si>
    <t>ATENCIÓN INTEGRAL DE PERSONAS CON DISCAPACIDAD</t>
  </si>
  <si>
    <t>FONDO PRODUCTORES DE HIDROCARBUROS</t>
  </si>
  <si>
    <t>SUBSIDIO A NIVEL BACHILLERATO PRODUCTOS FINANCIEROS</t>
  </si>
  <si>
    <t>ACTIVIDADES CENTRALES PARA LA EDUCIÓN MEDIA SUPERIOR</t>
  </si>
  <si>
    <t>EDUCACIÓN MEDIA SUPERIOR</t>
  </si>
  <si>
    <t>FORMACIÓN DE ALUMNOS EN EL NIVEL SUPERIOR</t>
  </si>
  <si>
    <t>ACTIVIDADES CENTRALES PARA LA FORMACIÓN SUPERIOR</t>
  </si>
  <si>
    <t>PREVISIONES PUENTES</t>
  </si>
  <si>
    <t>ACTIVIDADES CENTRALES</t>
  </si>
  <si>
    <t>SANEAMIENTO FINANCIERO</t>
  </si>
  <si>
    <t>GESTION DE INFORMACIÓN INTERINTITUCIONAL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</si>
</sst>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10">
    <font>
      <sz val="10"/>
      <color indexed="8"/>
      <name val="MS Sans Serif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MS Sans Serif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sz val="10"/>
      <color indexed="8"/>
      <name val="MS Sans Serif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2" borderId="2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>
      <alignment horizontal="centerContinuous"/>
    </xf>
    <xf numFmtId="0" fontId="4" fillId="3" borderId="4" xfId="0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 applyProtection="1">
      <alignment horizontal="centerContinuous"/>
    </xf>
    <xf numFmtId="0" fontId="4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 applyProtection="1"/>
    <xf numFmtId="164" fontId="2" fillId="0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164" fontId="1" fillId="0" borderId="12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4" fontId="1" fillId="0" borderId="1" xfId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3" fontId="1" fillId="0" borderId="1" xfId="2" applyFont="1" applyFill="1" applyBorder="1" applyAlignment="1">
      <alignment horizontal="right" vertical="center"/>
    </xf>
    <xf numFmtId="39" fontId="1" fillId="0" borderId="1" xfId="2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14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14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3" borderId="7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15" xfId="0" applyNumberFormat="1" applyFont="1" applyFill="1" applyBorder="1" applyAlignment="1">
      <alignment horizontal="right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3"/>
  <sheetViews>
    <sheetView tabSelected="1" zoomScaleNormal="100" zoomScaleSheetLayoutView="80" workbookViewId="0">
      <selection activeCell="D24" sqref="D24"/>
    </sheetView>
  </sheetViews>
  <sheetFormatPr baseColWidth="10" defaultRowHeight="12.75"/>
  <cols>
    <col min="1" max="1" width="23.140625" style="1" customWidth="1"/>
    <col min="2" max="2" width="31" style="1" customWidth="1"/>
    <col min="3" max="3" width="20.42578125" style="1" customWidth="1"/>
    <col min="4" max="4" width="16.140625" style="1" customWidth="1"/>
    <col min="5" max="5" width="11.28515625" style="1" customWidth="1"/>
    <col min="6" max="6" width="14.28515625" style="1" customWidth="1"/>
    <col min="7" max="7" width="13.5703125" style="1" bestFit="1" customWidth="1"/>
    <col min="8" max="8" width="16.28515625" style="1" customWidth="1"/>
    <col min="9" max="9" width="13.85546875" style="1" customWidth="1"/>
    <col min="10" max="16384" width="11.42578125" style="1"/>
  </cols>
  <sheetData>
    <row r="1" spans="1:7" ht="15.75">
      <c r="A1" s="7"/>
      <c r="B1" s="5"/>
      <c r="C1" s="64" t="s">
        <v>147</v>
      </c>
      <c r="D1" s="65"/>
      <c r="E1" s="12" t="s">
        <v>13</v>
      </c>
    </row>
    <row r="2" spans="1:7" ht="30" customHeight="1">
      <c r="A2" s="8" t="s">
        <v>0</v>
      </c>
      <c r="B2" s="6" t="s">
        <v>10</v>
      </c>
      <c r="C2" s="10" t="s">
        <v>11</v>
      </c>
      <c r="D2" s="10" t="s">
        <v>12</v>
      </c>
      <c r="E2" s="11"/>
      <c r="F2" s="2"/>
    </row>
    <row r="3" spans="1:7" ht="9" customHeight="1">
      <c r="A3" s="4"/>
      <c r="B3" s="9"/>
      <c r="C3" s="13"/>
      <c r="D3" s="16"/>
      <c r="E3" s="17"/>
    </row>
    <row r="4" spans="1:7" ht="60" customHeight="1">
      <c r="A4" s="19" t="s">
        <v>14</v>
      </c>
      <c r="B4" s="24" t="s">
        <v>15</v>
      </c>
      <c r="C4" s="21">
        <v>21352107.199999999</v>
      </c>
      <c r="D4" s="21">
        <f>C4</f>
        <v>21352107.199999999</v>
      </c>
      <c r="E4" s="14">
        <v>0</v>
      </c>
      <c r="F4" s="18"/>
      <c r="G4" s="15"/>
    </row>
    <row r="5" spans="1:7" ht="33" customHeight="1">
      <c r="A5" s="23" t="s">
        <v>16</v>
      </c>
      <c r="B5" s="24" t="s">
        <v>17</v>
      </c>
      <c r="C5" s="26">
        <v>1335483.1200000001</v>
      </c>
      <c r="D5" s="26">
        <f>C5</f>
        <v>1335483.1200000001</v>
      </c>
      <c r="E5" s="14">
        <v>0</v>
      </c>
      <c r="F5" s="18"/>
      <c r="G5" s="15"/>
    </row>
    <row r="6" spans="1:7" ht="44.25" customHeight="1">
      <c r="A6" s="23" t="s">
        <v>18</v>
      </c>
      <c r="B6" s="24" t="s">
        <v>148</v>
      </c>
      <c r="C6" s="26">
        <v>0</v>
      </c>
      <c r="D6" s="26">
        <f>C6</f>
        <v>0</v>
      </c>
      <c r="E6" s="14">
        <v>0</v>
      </c>
      <c r="F6" s="18"/>
      <c r="G6" s="15"/>
    </row>
    <row r="7" spans="1:7" ht="45" customHeight="1">
      <c r="A7" s="23" t="s">
        <v>19</v>
      </c>
      <c r="B7" s="24" t="s">
        <v>148</v>
      </c>
      <c r="C7" s="26">
        <v>3000</v>
      </c>
      <c r="D7" s="26">
        <f t="shared" ref="D7:D74" si="0">C7</f>
        <v>3000</v>
      </c>
      <c r="E7" s="14">
        <v>0</v>
      </c>
      <c r="F7" s="18"/>
      <c r="G7" s="15"/>
    </row>
    <row r="8" spans="1:7" ht="38.25">
      <c r="A8" s="19" t="s">
        <v>1</v>
      </c>
      <c r="B8" s="24" t="s">
        <v>15</v>
      </c>
      <c r="C8" s="25">
        <v>1023347151.4</v>
      </c>
      <c r="D8" s="26">
        <f t="shared" si="0"/>
        <v>1023347151.4</v>
      </c>
      <c r="E8" s="14">
        <v>0</v>
      </c>
    </row>
    <row r="9" spans="1:7" ht="27" customHeight="1">
      <c r="A9" s="68" t="s">
        <v>149</v>
      </c>
      <c r="B9" s="24" t="s">
        <v>20</v>
      </c>
      <c r="C9" s="26">
        <v>2872091839.54</v>
      </c>
      <c r="D9" s="26">
        <f t="shared" si="0"/>
        <v>2872091839.54</v>
      </c>
      <c r="E9" s="14">
        <v>0</v>
      </c>
      <c r="F9" s="3"/>
      <c r="G9" s="3"/>
    </row>
    <row r="10" spans="1:7" ht="16.5" customHeight="1">
      <c r="A10" s="69"/>
      <c r="B10" s="24" t="s">
        <v>21</v>
      </c>
      <c r="C10" s="26">
        <v>6377641077.4799995</v>
      </c>
      <c r="D10" s="26">
        <f t="shared" si="0"/>
        <v>6377641077.4799995</v>
      </c>
      <c r="E10" s="14">
        <v>0</v>
      </c>
      <c r="F10" s="3"/>
      <c r="G10" s="3"/>
    </row>
    <row r="11" spans="1:7" ht="16.5" customHeight="1">
      <c r="A11" s="70"/>
      <c r="B11" s="24" t="s">
        <v>22</v>
      </c>
      <c r="C11" s="26">
        <v>171615322.93000001</v>
      </c>
      <c r="D11" s="26">
        <f t="shared" si="0"/>
        <v>171615322.93000001</v>
      </c>
      <c r="E11" s="14">
        <v>0</v>
      </c>
      <c r="F11" s="3"/>
      <c r="G11" s="3"/>
    </row>
    <row r="12" spans="1:7">
      <c r="A12" s="66" t="s">
        <v>2</v>
      </c>
      <c r="B12" s="24" t="s">
        <v>150</v>
      </c>
      <c r="C12" s="25">
        <v>524214199.19999999</v>
      </c>
      <c r="D12" s="26">
        <f t="shared" si="0"/>
        <v>524214199.19999999</v>
      </c>
      <c r="E12" s="14">
        <v>0</v>
      </c>
    </row>
    <row r="13" spans="1:7" ht="15.75" customHeight="1">
      <c r="A13" s="67"/>
      <c r="B13" s="24" t="s">
        <v>24</v>
      </c>
      <c r="C13" s="26">
        <v>0</v>
      </c>
      <c r="D13" s="26">
        <f t="shared" si="0"/>
        <v>0</v>
      </c>
      <c r="E13" s="14">
        <v>0</v>
      </c>
    </row>
    <row r="14" spans="1:7" ht="27" customHeight="1">
      <c r="A14" s="67"/>
      <c r="B14" s="24" t="s">
        <v>151</v>
      </c>
      <c r="C14" s="26">
        <v>0</v>
      </c>
      <c r="D14" s="26">
        <f t="shared" si="0"/>
        <v>0</v>
      </c>
      <c r="E14" s="14">
        <v>0</v>
      </c>
    </row>
    <row r="15" spans="1:7" ht="25.5">
      <c r="A15" s="22" t="s">
        <v>25</v>
      </c>
      <c r="B15" s="24" t="s">
        <v>150</v>
      </c>
      <c r="C15" s="26">
        <v>0</v>
      </c>
      <c r="D15" s="26">
        <f t="shared" si="0"/>
        <v>0</v>
      </c>
      <c r="E15" s="14">
        <v>0</v>
      </c>
    </row>
    <row r="16" spans="1:7">
      <c r="A16" s="66" t="s">
        <v>26</v>
      </c>
      <c r="B16" s="24" t="s">
        <v>232</v>
      </c>
      <c r="C16" s="26">
        <v>603391.17000000004</v>
      </c>
      <c r="D16" s="26">
        <f t="shared" si="0"/>
        <v>603391.17000000004</v>
      </c>
      <c r="E16" s="14">
        <v>0</v>
      </c>
    </row>
    <row r="17" spans="1:5">
      <c r="A17" s="67"/>
      <c r="B17" s="24" t="s">
        <v>51</v>
      </c>
      <c r="C17" s="26">
        <v>0</v>
      </c>
      <c r="D17" s="26">
        <f t="shared" si="0"/>
        <v>0</v>
      </c>
      <c r="E17" s="14">
        <v>0</v>
      </c>
    </row>
    <row r="18" spans="1:5" ht="25.5">
      <c r="A18" s="67"/>
      <c r="B18" s="24" t="s">
        <v>233</v>
      </c>
      <c r="C18" s="26">
        <v>0</v>
      </c>
      <c r="D18" s="26">
        <f t="shared" ref="D18:D19" si="1">C18</f>
        <v>0</v>
      </c>
      <c r="E18" s="14">
        <v>0</v>
      </c>
    </row>
    <row r="19" spans="1:5" ht="25.5">
      <c r="A19" s="67"/>
      <c r="B19" s="24" t="s">
        <v>195</v>
      </c>
      <c r="C19" s="26">
        <v>0</v>
      </c>
      <c r="D19" s="26">
        <f t="shared" si="1"/>
        <v>0</v>
      </c>
      <c r="E19" s="14">
        <v>0</v>
      </c>
    </row>
    <row r="20" spans="1:5" ht="38.25">
      <c r="A20" s="67"/>
      <c r="B20" s="24" t="s">
        <v>234</v>
      </c>
      <c r="C20" s="26">
        <v>4300000</v>
      </c>
      <c r="D20" s="26">
        <f t="shared" si="0"/>
        <v>4300000</v>
      </c>
      <c r="E20" s="14">
        <v>0</v>
      </c>
    </row>
    <row r="21" spans="1:5" ht="29.25" customHeight="1">
      <c r="A21" s="22" t="s">
        <v>28</v>
      </c>
      <c r="B21" s="24" t="s">
        <v>29</v>
      </c>
      <c r="C21" s="26">
        <v>803318.65</v>
      </c>
      <c r="D21" s="26">
        <f t="shared" si="0"/>
        <v>803318.65</v>
      </c>
      <c r="E21" s="14">
        <v>0</v>
      </c>
    </row>
    <row r="22" spans="1:5" ht="38.25">
      <c r="A22" s="20" t="s">
        <v>30</v>
      </c>
      <c r="B22" s="24" t="s">
        <v>15</v>
      </c>
      <c r="C22" s="25">
        <v>1989491205</v>
      </c>
      <c r="D22" s="26">
        <f t="shared" si="0"/>
        <v>1989491205</v>
      </c>
      <c r="E22" s="14">
        <v>0</v>
      </c>
    </row>
    <row r="23" spans="1:5" ht="32.25" customHeight="1">
      <c r="A23" s="56" t="s">
        <v>31</v>
      </c>
      <c r="B23" s="24" t="s">
        <v>152</v>
      </c>
      <c r="C23" s="26">
        <v>0</v>
      </c>
      <c r="D23" s="26">
        <f t="shared" si="0"/>
        <v>0</v>
      </c>
      <c r="E23" s="14">
        <v>0</v>
      </c>
    </row>
    <row r="24" spans="1:5" ht="32.25" customHeight="1">
      <c r="A24" s="57"/>
      <c r="B24" s="24" t="s">
        <v>196</v>
      </c>
      <c r="C24" s="26">
        <v>10781.51</v>
      </c>
      <c r="D24" s="26">
        <v>10781.51</v>
      </c>
      <c r="E24" s="74">
        <v>0</v>
      </c>
    </row>
    <row r="25" spans="1:5" ht="25.5">
      <c r="A25" s="58" t="s">
        <v>197</v>
      </c>
      <c r="B25" s="24" t="s">
        <v>153</v>
      </c>
      <c r="C25" s="26">
        <v>0</v>
      </c>
      <c r="D25" s="26">
        <f t="shared" si="0"/>
        <v>0</v>
      </c>
      <c r="E25" s="73">
        <v>0</v>
      </c>
    </row>
    <row r="26" spans="1:5">
      <c r="A26" s="59"/>
      <c r="B26" s="24" t="s">
        <v>186</v>
      </c>
      <c r="C26" s="26">
        <v>0</v>
      </c>
      <c r="D26" s="26">
        <f t="shared" si="0"/>
        <v>0</v>
      </c>
      <c r="E26" s="14">
        <v>0</v>
      </c>
    </row>
    <row r="27" spans="1:5" ht="25.5">
      <c r="A27" s="42" t="s">
        <v>198</v>
      </c>
      <c r="B27" s="24" t="s">
        <v>27</v>
      </c>
      <c r="C27" s="26">
        <v>0</v>
      </c>
      <c r="D27" s="26">
        <f t="shared" si="0"/>
        <v>0</v>
      </c>
      <c r="E27" s="14">
        <v>0</v>
      </c>
    </row>
    <row r="28" spans="1:5" ht="25.5" customHeight="1">
      <c r="A28" s="56" t="s">
        <v>32</v>
      </c>
      <c r="B28" s="24" t="s">
        <v>199</v>
      </c>
      <c r="C28" s="26">
        <v>604958.91</v>
      </c>
      <c r="D28" s="26">
        <f t="shared" si="0"/>
        <v>604958.91</v>
      </c>
      <c r="E28" s="14">
        <v>0</v>
      </c>
    </row>
    <row r="29" spans="1:5">
      <c r="A29" s="60"/>
      <c r="B29" s="24" t="s">
        <v>61</v>
      </c>
      <c r="C29" s="26">
        <v>2640415.4700000002</v>
      </c>
      <c r="D29" s="26">
        <f t="shared" si="0"/>
        <v>2640415.4700000002</v>
      </c>
      <c r="E29" s="14">
        <v>0</v>
      </c>
    </row>
    <row r="30" spans="1:5" ht="25.5">
      <c r="A30" s="60"/>
      <c r="B30" s="24" t="s">
        <v>154</v>
      </c>
      <c r="C30" s="26">
        <v>0</v>
      </c>
      <c r="D30" s="26">
        <f t="shared" si="0"/>
        <v>0</v>
      </c>
      <c r="E30" s="14">
        <v>0</v>
      </c>
    </row>
    <row r="31" spans="1:5" ht="38.25">
      <c r="A31" s="57"/>
      <c r="B31" s="24" t="s">
        <v>155</v>
      </c>
      <c r="C31" s="26">
        <v>0</v>
      </c>
      <c r="D31" s="26">
        <f t="shared" si="0"/>
        <v>0</v>
      </c>
      <c r="E31" s="14">
        <v>0</v>
      </c>
    </row>
    <row r="32" spans="1:5" ht="25.5">
      <c r="A32" s="56" t="s">
        <v>33</v>
      </c>
      <c r="B32" s="24" t="s">
        <v>200</v>
      </c>
      <c r="C32" s="26">
        <v>0</v>
      </c>
      <c r="D32" s="26">
        <f t="shared" si="0"/>
        <v>0</v>
      </c>
      <c r="E32" s="14">
        <v>0</v>
      </c>
    </row>
    <row r="33" spans="1:5" ht="38.25">
      <c r="A33" s="57"/>
      <c r="B33" s="24" t="s">
        <v>34</v>
      </c>
      <c r="C33" s="26">
        <v>0</v>
      </c>
      <c r="D33" s="26">
        <f t="shared" si="0"/>
        <v>0</v>
      </c>
      <c r="E33" s="14">
        <v>0</v>
      </c>
    </row>
    <row r="34" spans="1:5" ht="25.5">
      <c r="A34" s="32" t="s">
        <v>156</v>
      </c>
      <c r="B34" s="24" t="s">
        <v>201</v>
      </c>
      <c r="C34" s="26">
        <v>0</v>
      </c>
      <c r="D34" s="26">
        <f t="shared" ref="D34" si="2">C34</f>
        <v>0</v>
      </c>
      <c r="E34" s="14">
        <v>0</v>
      </c>
    </row>
    <row r="35" spans="1:5">
      <c r="A35" s="20" t="s">
        <v>3</v>
      </c>
      <c r="B35" s="24" t="s">
        <v>35</v>
      </c>
      <c r="C35" s="25">
        <v>34449260.140000001</v>
      </c>
      <c r="D35" s="26">
        <f t="shared" si="0"/>
        <v>34449260.140000001</v>
      </c>
      <c r="E35" s="14">
        <v>0</v>
      </c>
    </row>
    <row r="36" spans="1:5" ht="25.5">
      <c r="A36" s="27" t="s">
        <v>125</v>
      </c>
      <c r="B36" s="24" t="s">
        <v>35</v>
      </c>
      <c r="C36" s="26">
        <v>0</v>
      </c>
      <c r="D36" s="26">
        <f t="shared" si="0"/>
        <v>0</v>
      </c>
      <c r="E36" s="14">
        <v>0</v>
      </c>
    </row>
    <row r="37" spans="1:5" ht="25.5">
      <c r="A37" s="68" t="s">
        <v>4</v>
      </c>
      <c r="B37" s="24" t="s">
        <v>54</v>
      </c>
      <c r="C37" s="25">
        <v>7087979.4000000004</v>
      </c>
      <c r="D37" s="26">
        <f t="shared" si="0"/>
        <v>7087979.4000000004</v>
      </c>
      <c r="E37" s="14">
        <v>0</v>
      </c>
    </row>
    <row r="38" spans="1:5" ht="25.5">
      <c r="A38" s="69"/>
      <c r="B38" s="24" t="s">
        <v>37</v>
      </c>
      <c r="C38" s="25">
        <v>2196441.35</v>
      </c>
      <c r="D38" s="26">
        <f t="shared" si="0"/>
        <v>2196441.35</v>
      </c>
      <c r="E38" s="14">
        <v>0</v>
      </c>
    </row>
    <row r="39" spans="1:5" ht="25.5">
      <c r="A39" s="69"/>
      <c r="B39" s="24" t="s">
        <v>38</v>
      </c>
      <c r="C39" s="26">
        <v>0</v>
      </c>
      <c r="D39" s="26">
        <f t="shared" si="0"/>
        <v>0</v>
      </c>
      <c r="E39" s="14">
        <v>0</v>
      </c>
    </row>
    <row r="40" spans="1:5" ht="25.5">
      <c r="A40" s="69"/>
      <c r="B40" s="24" t="s">
        <v>39</v>
      </c>
      <c r="C40" s="26">
        <v>0</v>
      </c>
      <c r="D40" s="26">
        <f t="shared" si="0"/>
        <v>0</v>
      </c>
      <c r="E40" s="14">
        <v>0</v>
      </c>
    </row>
    <row r="41" spans="1:5" ht="25.5">
      <c r="A41" s="69"/>
      <c r="B41" s="24" t="s">
        <v>40</v>
      </c>
      <c r="C41" s="26">
        <v>0</v>
      </c>
      <c r="D41" s="26">
        <f t="shared" si="0"/>
        <v>0</v>
      </c>
      <c r="E41" s="14">
        <v>0</v>
      </c>
    </row>
    <row r="42" spans="1:5" ht="25.5">
      <c r="A42" s="69"/>
      <c r="B42" s="24" t="s">
        <v>157</v>
      </c>
      <c r="C42" s="26">
        <v>0</v>
      </c>
      <c r="D42" s="26">
        <f t="shared" si="0"/>
        <v>0</v>
      </c>
      <c r="E42" s="14">
        <v>0</v>
      </c>
    </row>
    <row r="43" spans="1:5" ht="25.5">
      <c r="A43" s="70"/>
      <c r="B43" s="24" t="s">
        <v>201</v>
      </c>
      <c r="C43" s="26">
        <v>0</v>
      </c>
      <c r="D43" s="26">
        <f t="shared" si="0"/>
        <v>0</v>
      </c>
      <c r="E43" s="14">
        <v>0</v>
      </c>
    </row>
    <row r="44" spans="1:5" ht="12.75" customHeight="1">
      <c r="A44" s="50" t="s">
        <v>41</v>
      </c>
      <c r="B44" s="24" t="s">
        <v>42</v>
      </c>
      <c r="C44" s="26">
        <v>0</v>
      </c>
      <c r="D44" s="26">
        <f t="shared" si="0"/>
        <v>0</v>
      </c>
      <c r="E44" s="14">
        <v>0</v>
      </c>
    </row>
    <row r="45" spans="1:5" ht="25.5">
      <c r="A45" s="51"/>
      <c r="B45" s="24" t="s">
        <v>37</v>
      </c>
      <c r="C45" s="26">
        <v>0</v>
      </c>
      <c r="D45" s="26">
        <f t="shared" si="0"/>
        <v>0</v>
      </c>
      <c r="E45" s="14">
        <v>0</v>
      </c>
    </row>
    <row r="46" spans="1:5" ht="25.5">
      <c r="A46" s="51"/>
      <c r="B46" s="24" t="s">
        <v>38</v>
      </c>
      <c r="C46" s="26">
        <v>0</v>
      </c>
      <c r="D46" s="26">
        <f t="shared" si="0"/>
        <v>0</v>
      </c>
      <c r="E46" s="14">
        <v>0</v>
      </c>
    </row>
    <row r="47" spans="1:5" ht="25.5">
      <c r="A47" s="51"/>
      <c r="B47" s="24" t="s">
        <v>40</v>
      </c>
      <c r="C47" s="26">
        <v>0</v>
      </c>
      <c r="D47" s="26">
        <f t="shared" si="0"/>
        <v>0</v>
      </c>
      <c r="E47" s="14">
        <v>0</v>
      </c>
    </row>
    <row r="48" spans="1:5" ht="25.5">
      <c r="A48" s="52"/>
      <c r="B48" s="24" t="s">
        <v>201</v>
      </c>
      <c r="C48" s="26">
        <v>0</v>
      </c>
      <c r="D48" s="26">
        <f t="shared" si="0"/>
        <v>0</v>
      </c>
      <c r="E48" s="14">
        <v>0</v>
      </c>
    </row>
    <row r="49" spans="1:5" ht="25.5">
      <c r="A49" s="53" t="s">
        <v>43</v>
      </c>
      <c r="B49" s="24" t="s">
        <v>44</v>
      </c>
      <c r="C49" s="14">
        <v>17419597.600000001</v>
      </c>
      <c r="D49" s="26">
        <f t="shared" si="0"/>
        <v>17419597.600000001</v>
      </c>
      <c r="E49" s="14">
        <v>0</v>
      </c>
    </row>
    <row r="50" spans="1:5" ht="17.25" customHeight="1">
      <c r="A50" s="55"/>
      <c r="B50" s="24" t="s">
        <v>45</v>
      </c>
      <c r="C50" s="14">
        <v>79732661.489999995</v>
      </c>
      <c r="D50" s="26">
        <f t="shared" si="0"/>
        <v>79732661.489999995</v>
      </c>
      <c r="E50" s="14">
        <v>0</v>
      </c>
    </row>
    <row r="51" spans="1:5" ht="27" customHeight="1">
      <c r="A51" s="55"/>
      <c r="B51" s="24" t="s">
        <v>202</v>
      </c>
      <c r="C51" s="14">
        <v>3948720.42</v>
      </c>
      <c r="D51" s="26">
        <f t="shared" si="0"/>
        <v>3948720.42</v>
      </c>
      <c r="E51" s="14">
        <v>0</v>
      </c>
    </row>
    <row r="52" spans="1:5" ht="25.5">
      <c r="A52" s="55"/>
      <c r="B52" s="24" t="s">
        <v>158</v>
      </c>
      <c r="C52" s="14">
        <v>1048664.55</v>
      </c>
      <c r="D52" s="26">
        <f t="shared" si="0"/>
        <v>1048664.55</v>
      </c>
      <c r="E52" s="14">
        <v>0</v>
      </c>
    </row>
    <row r="53" spans="1:5" ht="20.25" customHeight="1">
      <c r="A53" s="55"/>
      <c r="B53" s="24" t="s">
        <v>46</v>
      </c>
      <c r="C53" s="14">
        <v>715948.65</v>
      </c>
      <c r="D53" s="26">
        <f t="shared" si="0"/>
        <v>715948.65</v>
      </c>
      <c r="E53" s="14">
        <v>0</v>
      </c>
    </row>
    <row r="54" spans="1:5" ht="17.25" customHeight="1">
      <c r="A54" s="55"/>
      <c r="B54" s="24" t="s">
        <v>47</v>
      </c>
      <c r="C54" s="14">
        <v>274712.95</v>
      </c>
      <c r="D54" s="26">
        <f t="shared" si="0"/>
        <v>274712.95</v>
      </c>
      <c r="E54" s="14">
        <v>0</v>
      </c>
    </row>
    <row r="55" spans="1:5" ht="17.25" customHeight="1">
      <c r="A55" s="55"/>
      <c r="B55" s="24" t="s">
        <v>48</v>
      </c>
      <c r="C55" s="14">
        <v>2635296.29</v>
      </c>
      <c r="D55" s="26">
        <f t="shared" si="0"/>
        <v>2635296.29</v>
      </c>
      <c r="E55" s="14">
        <v>0</v>
      </c>
    </row>
    <row r="56" spans="1:5" ht="16.5" customHeight="1">
      <c r="A56" s="55"/>
      <c r="B56" s="24" t="s">
        <v>49</v>
      </c>
      <c r="C56" s="14">
        <v>4589441.5</v>
      </c>
      <c r="D56" s="26">
        <f t="shared" si="0"/>
        <v>4589441.5</v>
      </c>
      <c r="E56" s="14">
        <v>0</v>
      </c>
    </row>
    <row r="57" spans="1:5" ht="25.5" customHeight="1">
      <c r="A57" s="55"/>
      <c r="B57" s="24" t="s">
        <v>159</v>
      </c>
      <c r="C57" s="14">
        <v>878194.9</v>
      </c>
      <c r="D57" s="26">
        <f t="shared" si="0"/>
        <v>878194.9</v>
      </c>
      <c r="E57" s="14">
        <v>0</v>
      </c>
    </row>
    <row r="58" spans="1:5" ht="42" customHeight="1">
      <c r="A58" s="55"/>
      <c r="B58" s="24" t="s">
        <v>160</v>
      </c>
      <c r="C58" s="14">
        <v>0</v>
      </c>
      <c r="D58" s="26">
        <f t="shared" ref="D58" si="3">C58</f>
        <v>0</v>
      </c>
      <c r="E58" s="14">
        <v>0</v>
      </c>
    </row>
    <row r="59" spans="1:5">
      <c r="A59" s="54"/>
      <c r="B59" s="24" t="s">
        <v>161</v>
      </c>
      <c r="C59" s="14">
        <v>156140874.11000001</v>
      </c>
      <c r="D59" s="26">
        <f t="shared" si="0"/>
        <v>156140874.11000001</v>
      </c>
      <c r="E59" s="14">
        <v>0</v>
      </c>
    </row>
    <row r="60" spans="1:5" ht="25.5" customHeight="1">
      <c r="A60" s="53" t="s">
        <v>50</v>
      </c>
      <c r="B60" s="24" t="s">
        <v>162</v>
      </c>
      <c r="C60" s="14">
        <v>0</v>
      </c>
      <c r="D60" s="26">
        <f t="shared" si="0"/>
        <v>0</v>
      </c>
      <c r="E60" s="14">
        <v>0</v>
      </c>
    </row>
    <row r="61" spans="1:5" ht="25.5" customHeight="1">
      <c r="A61" s="54"/>
      <c r="B61" s="24" t="s">
        <v>142</v>
      </c>
      <c r="C61" s="14">
        <v>0</v>
      </c>
      <c r="D61" s="26">
        <f t="shared" si="0"/>
        <v>0</v>
      </c>
      <c r="E61" s="14">
        <v>0</v>
      </c>
    </row>
    <row r="62" spans="1:5">
      <c r="A62" s="53" t="s">
        <v>49</v>
      </c>
      <c r="B62" s="24" t="s">
        <v>49</v>
      </c>
      <c r="C62" s="14">
        <v>730366.9</v>
      </c>
      <c r="D62" s="26">
        <f t="shared" si="0"/>
        <v>730366.9</v>
      </c>
      <c r="E62" s="14">
        <v>0</v>
      </c>
    </row>
    <row r="63" spans="1:5" ht="25.5">
      <c r="A63" s="54"/>
      <c r="B63" s="24" t="s">
        <v>201</v>
      </c>
      <c r="C63" s="14">
        <v>0</v>
      </c>
      <c r="D63" s="26">
        <f t="shared" si="0"/>
        <v>0</v>
      </c>
      <c r="E63" s="14">
        <v>0</v>
      </c>
    </row>
    <row r="64" spans="1:5" ht="25.5">
      <c r="A64" s="53" t="s">
        <v>53</v>
      </c>
      <c r="B64" s="24" t="s">
        <v>202</v>
      </c>
      <c r="C64" s="14">
        <v>2977670</v>
      </c>
      <c r="D64" s="26">
        <f t="shared" si="0"/>
        <v>2977670</v>
      </c>
      <c r="E64" s="14">
        <v>0</v>
      </c>
    </row>
    <row r="65" spans="1:5" ht="38.25">
      <c r="A65" s="54"/>
      <c r="B65" s="24" t="s">
        <v>163</v>
      </c>
      <c r="C65" s="14">
        <v>0</v>
      </c>
      <c r="D65" s="26">
        <f t="shared" si="0"/>
        <v>0</v>
      </c>
      <c r="E65" s="14">
        <v>0</v>
      </c>
    </row>
    <row r="66" spans="1:5">
      <c r="A66" s="47" t="s">
        <v>55</v>
      </c>
      <c r="B66" s="24" t="s">
        <v>203</v>
      </c>
      <c r="C66" s="14">
        <v>438516.8</v>
      </c>
      <c r="D66" s="26">
        <f t="shared" si="0"/>
        <v>438516.8</v>
      </c>
      <c r="E66" s="14">
        <v>0</v>
      </c>
    </row>
    <row r="67" spans="1:5" ht="25.5">
      <c r="A67" s="49"/>
      <c r="B67" s="24" t="s">
        <v>122</v>
      </c>
      <c r="C67" s="14">
        <v>0</v>
      </c>
      <c r="D67" s="26">
        <f t="shared" ref="D67:D68" si="4">C67</f>
        <v>0</v>
      </c>
      <c r="E67" s="14">
        <v>0</v>
      </c>
    </row>
    <row r="68" spans="1:5" ht="25.5">
      <c r="A68" s="49"/>
      <c r="B68" s="24" t="s">
        <v>164</v>
      </c>
      <c r="C68" s="14">
        <v>0</v>
      </c>
      <c r="D68" s="26">
        <f t="shared" si="4"/>
        <v>0</v>
      </c>
      <c r="E68" s="14">
        <v>0</v>
      </c>
    </row>
    <row r="69" spans="1:5" ht="25.5">
      <c r="A69" s="48"/>
      <c r="B69" s="24" t="s">
        <v>201</v>
      </c>
      <c r="C69" s="14">
        <v>0</v>
      </c>
      <c r="D69" s="26">
        <f t="shared" si="0"/>
        <v>0</v>
      </c>
      <c r="E69" s="14">
        <v>0</v>
      </c>
    </row>
    <row r="70" spans="1:5" ht="25.5">
      <c r="A70" s="53" t="s">
        <v>126</v>
      </c>
      <c r="B70" s="24" t="s">
        <v>165</v>
      </c>
      <c r="C70" s="14">
        <v>0</v>
      </c>
      <c r="D70" s="26">
        <f t="shared" si="0"/>
        <v>0</v>
      </c>
      <c r="E70" s="14">
        <v>0</v>
      </c>
    </row>
    <row r="71" spans="1:5" ht="38.25">
      <c r="A71" s="54"/>
      <c r="B71" s="24" t="s">
        <v>166</v>
      </c>
      <c r="C71" s="14">
        <v>0</v>
      </c>
      <c r="D71" s="26">
        <f t="shared" si="0"/>
        <v>0</v>
      </c>
      <c r="E71" s="14">
        <v>0</v>
      </c>
    </row>
    <row r="72" spans="1:5" ht="25.5" customHeight="1">
      <c r="A72" s="53" t="s">
        <v>56</v>
      </c>
      <c r="B72" s="24" t="s">
        <v>27</v>
      </c>
      <c r="C72" s="14">
        <v>121414894.67</v>
      </c>
      <c r="D72" s="26">
        <f t="shared" si="0"/>
        <v>121414894.67</v>
      </c>
      <c r="E72" s="14">
        <v>0</v>
      </c>
    </row>
    <row r="73" spans="1:5" ht="25.5">
      <c r="A73" s="55"/>
      <c r="B73" s="24" t="s">
        <v>167</v>
      </c>
      <c r="C73" s="14">
        <v>0</v>
      </c>
      <c r="D73" s="26">
        <f t="shared" si="0"/>
        <v>0</v>
      </c>
      <c r="E73" s="14">
        <v>0</v>
      </c>
    </row>
    <row r="74" spans="1:5" ht="25.5">
      <c r="A74" s="54"/>
      <c r="B74" s="24" t="s">
        <v>201</v>
      </c>
      <c r="C74" s="14">
        <v>0</v>
      </c>
      <c r="D74" s="26">
        <f t="shared" si="0"/>
        <v>0</v>
      </c>
      <c r="E74" s="14">
        <v>0</v>
      </c>
    </row>
    <row r="75" spans="1:5" ht="38.25">
      <c r="A75" s="44" t="s">
        <v>60</v>
      </c>
      <c r="B75" s="24" t="s">
        <v>235</v>
      </c>
      <c r="C75" s="14">
        <v>0</v>
      </c>
      <c r="D75" s="26">
        <f t="shared" ref="D75:D194" si="5">C75</f>
        <v>0</v>
      </c>
      <c r="E75" s="14">
        <v>0</v>
      </c>
    </row>
    <row r="76" spans="1:5" ht="18" customHeight="1">
      <c r="A76" s="47" t="s">
        <v>58</v>
      </c>
      <c r="B76" s="24" t="s">
        <v>59</v>
      </c>
      <c r="C76" s="14">
        <v>0</v>
      </c>
      <c r="D76" s="26">
        <f t="shared" si="5"/>
        <v>0</v>
      </c>
      <c r="E76" s="14">
        <v>0</v>
      </c>
    </row>
    <row r="77" spans="1:5" ht="18" customHeight="1">
      <c r="A77" s="49"/>
      <c r="B77" s="24" t="s">
        <v>186</v>
      </c>
      <c r="C77" s="14">
        <v>0</v>
      </c>
      <c r="D77" s="26">
        <f t="shared" si="5"/>
        <v>0</v>
      </c>
      <c r="E77" s="14">
        <v>0</v>
      </c>
    </row>
    <row r="78" spans="1:5" ht="25.5">
      <c r="A78" s="48"/>
      <c r="B78" s="24" t="s">
        <v>236</v>
      </c>
      <c r="C78" s="14">
        <v>119069485.28</v>
      </c>
      <c r="D78" s="26">
        <f t="shared" si="5"/>
        <v>119069485.28</v>
      </c>
      <c r="E78" s="14">
        <v>0</v>
      </c>
    </row>
    <row r="79" spans="1:5">
      <c r="A79" s="53" t="s">
        <v>60</v>
      </c>
      <c r="B79" s="24" t="s">
        <v>140</v>
      </c>
      <c r="C79" s="14">
        <v>0</v>
      </c>
      <c r="D79" s="26">
        <f t="shared" ref="D79:D81" si="6">C79</f>
        <v>0</v>
      </c>
      <c r="E79" s="14">
        <v>0</v>
      </c>
    </row>
    <row r="80" spans="1:5">
      <c r="A80" s="55"/>
      <c r="B80" s="24" t="s">
        <v>186</v>
      </c>
      <c r="C80" s="14">
        <v>0</v>
      </c>
      <c r="D80" s="26">
        <f t="shared" si="6"/>
        <v>0</v>
      </c>
      <c r="E80" s="14">
        <v>0</v>
      </c>
    </row>
    <row r="81" spans="1:5" ht="25.5">
      <c r="A81" s="54"/>
      <c r="B81" s="24" t="s">
        <v>236</v>
      </c>
      <c r="C81" s="14">
        <v>14606176.35</v>
      </c>
      <c r="D81" s="26">
        <f t="shared" si="6"/>
        <v>14606176.35</v>
      </c>
      <c r="E81" s="14">
        <v>0</v>
      </c>
    </row>
    <row r="82" spans="1:5" ht="30.75" customHeight="1">
      <c r="A82" s="53" t="s">
        <v>63</v>
      </c>
      <c r="B82" s="24" t="s">
        <v>51</v>
      </c>
      <c r="C82" s="14">
        <v>0</v>
      </c>
      <c r="D82" s="26">
        <f t="shared" ref="D82:D83" si="7">C82</f>
        <v>0</v>
      </c>
      <c r="E82" s="14">
        <v>0</v>
      </c>
    </row>
    <row r="83" spans="1:5" ht="30.75" customHeight="1">
      <c r="A83" s="54"/>
      <c r="B83" s="24" t="s">
        <v>124</v>
      </c>
      <c r="C83" s="14">
        <v>0</v>
      </c>
      <c r="D83" s="26">
        <f t="shared" si="7"/>
        <v>0</v>
      </c>
      <c r="E83" s="14">
        <v>0</v>
      </c>
    </row>
    <row r="84" spans="1:5" ht="54.75" customHeight="1">
      <c r="A84" s="29" t="s">
        <v>168</v>
      </c>
      <c r="B84" s="24" t="s">
        <v>27</v>
      </c>
      <c r="C84" s="14">
        <v>0</v>
      </c>
      <c r="D84" s="26">
        <f t="shared" si="5"/>
        <v>0</v>
      </c>
      <c r="E84" s="14">
        <v>0</v>
      </c>
    </row>
    <row r="85" spans="1:5" ht="25.5">
      <c r="A85" s="30" t="s">
        <v>64</v>
      </c>
      <c r="B85" s="24" t="s">
        <v>169</v>
      </c>
      <c r="C85" s="14">
        <v>0</v>
      </c>
      <c r="D85" s="26">
        <f t="shared" si="5"/>
        <v>0</v>
      </c>
      <c r="E85" s="14">
        <v>0</v>
      </c>
    </row>
    <row r="86" spans="1:5">
      <c r="A86" s="53" t="s">
        <v>60</v>
      </c>
      <c r="B86" s="24" t="s">
        <v>238</v>
      </c>
      <c r="C86" s="14">
        <v>0</v>
      </c>
      <c r="D86" s="26">
        <f t="shared" ref="D86:D87" si="8">C86</f>
        <v>0</v>
      </c>
      <c r="E86" s="14">
        <v>0</v>
      </c>
    </row>
    <row r="87" spans="1:5">
      <c r="A87" s="54"/>
      <c r="B87" s="24" t="s">
        <v>237</v>
      </c>
      <c r="C87" s="14">
        <v>0</v>
      </c>
      <c r="D87" s="26">
        <f t="shared" si="8"/>
        <v>0</v>
      </c>
      <c r="E87" s="14">
        <v>0</v>
      </c>
    </row>
    <row r="88" spans="1:5" ht="25.5">
      <c r="A88" s="53" t="s">
        <v>65</v>
      </c>
      <c r="B88" s="24" t="s">
        <v>204</v>
      </c>
      <c r="C88" s="14">
        <v>48000000</v>
      </c>
      <c r="D88" s="26">
        <f t="shared" si="5"/>
        <v>48000000</v>
      </c>
      <c r="E88" s="14">
        <v>0</v>
      </c>
    </row>
    <row r="89" spans="1:5" ht="25.5">
      <c r="A89" s="55"/>
      <c r="B89" s="24" t="s">
        <v>66</v>
      </c>
      <c r="C89" s="14">
        <v>10703040.43</v>
      </c>
      <c r="D89" s="26">
        <f t="shared" si="5"/>
        <v>10703040.43</v>
      </c>
      <c r="E89" s="14">
        <v>0</v>
      </c>
    </row>
    <row r="90" spans="1:5" ht="25.5">
      <c r="A90" s="30" t="s">
        <v>67</v>
      </c>
      <c r="B90" s="24" t="s">
        <v>35</v>
      </c>
      <c r="C90" s="14">
        <v>55854122.649999999</v>
      </c>
      <c r="D90" s="26">
        <f t="shared" si="5"/>
        <v>55854122.649999999</v>
      </c>
      <c r="E90" s="14">
        <v>0</v>
      </c>
    </row>
    <row r="91" spans="1:5" ht="25.5">
      <c r="A91" s="53" t="s">
        <v>68</v>
      </c>
      <c r="B91" s="24" t="s">
        <v>205</v>
      </c>
      <c r="C91" s="14">
        <v>224000</v>
      </c>
      <c r="D91" s="26">
        <f t="shared" si="5"/>
        <v>224000</v>
      </c>
      <c r="E91" s="14">
        <v>0</v>
      </c>
    </row>
    <row r="92" spans="1:5" ht="25.5">
      <c r="A92" s="55"/>
      <c r="B92" s="24" t="s">
        <v>66</v>
      </c>
      <c r="C92" s="14">
        <v>4277030.78</v>
      </c>
      <c r="D92" s="26">
        <f t="shared" si="5"/>
        <v>4277030.78</v>
      </c>
      <c r="E92" s="14">
        <v>0</v>
      </c>
    </row>
    <row r="93" spans="1:5" ht="25.5">
      <c r="A93" s="55"/>
      <c r="B93" s="24" t="s">
        <v>170</v>
      </c>
      <c r="C93" s="14">
        <v>0</v>
      </c>
      <c r="D93" s="26">
        <f t="shared" si="5"/>
        <v>0</v>
      </c>
      <c r="E93" s="14">
        <v>0</v>
      </c>
    </row>
    <row r="94" spans="1:5" ht="25.5">
      <c r="A94" s="54"/>
      <c r="B94" s="24" t="s">
        <v>201</v>
      </c>
      <c r="C94" s="14">
        <v>0</v>
      </c>
      <c r="D94" s="14">
        <f>C94</f>
        <v>0</v>
      </c>
      <c r="E94" s="14">
        <v>0</v>
      </c>
    </row>
    <row r="95" spans="1:5">
      <c r="A95" s="53" t="s">
        <v>239</v>
      </c>
      <c r="B95" s="24" t="s">
        <v>21</v>
      </c>
      <c r="C95" s="14">
        <v>0</v>
      </c>
      <c r="D95" s="14">
        <f t="shared" ref="D95:D96" si="9">C95</f>
        <v>0</v>
      </c>
      <c r="E95" s="14">
        <v>0</v>
      </c>
    </row>
    <row r="96" spans="1:5" ht="25.5">
      <c r="A96" s="54"/>
      <c r="B96" s="24" t="s">
        <v>240</v>
      </c>
      <c r="C96" s="14">
        <v>0</v>
      </c>
      <c r="D96" s="14">
        <f t="shared" si="9"/>
        <v>0</v>
      </c>
      <c r="E96" s="14">
        <v>0</v>
      </c>
    </row>
    <row r="97" spans="1:5" ht="25.5">
      <c r="A97" s="53" t="s">
        <v>69</v>
      </c>
      <c r="B97" s="24" t="s">
        <v>66</v>
      </c>
      <c r="C97" s="14">
        <v>1783.96</v>
      </c>
      <c r="D97" s="26">
        <f t="shared" si="5"/>
        <v>1783.96</v>
      </c>
      <c r="E97" s="14">
        <v>0</v>
      </c>
    </row>
    <row r="98" spans="1:5" ht="38.25">
      <c r="A98" s="55"/>
      <c r="B98" s="24" t="s">
        <v>171</v>
      </c>
      <c r="C98" s="14">
        <v>0</v>
      </c>
      <c r="D98" s="26">
        <f t="shared" si="5"/>
        <v>0</v>
      </c>
      <c r="E98" s="14">
        <v>0</v>
      </c>
    </row>
    <row r="99" spans="1:5" ht="25.5">
      <c r="A99" s="54"/>
      <c r="B99" s="24" t="s">
        <v>201</v>
      </c>
      <c r="C99" s="14">
        <v>0</v>
      </c>
      <c r="D99" s="26">
        <f t="shared" si="5"/>
        <v>0</v>
      </c>
      <c r="E99" s="14">
        <v>0</v>
      </c>
    </row>
    <row r="100" spans="1:5" ht="25.5">
      <c r="A100" s="47" t="s">
        <v>127</v>
      </c>
      <c r="B100" s="24" t="s">
        <v>66</v>
      </c>
      <c r="C100" s="14">
        <v>0</v>
      </c>
      <c r="D100" s="26">
        <f t="shared" si="5"/>
        <v>0</v>
      </c>
      <c r="E100" s="14">
        <v>0</v>
      </c>
    </row>
    <row r="101" spans="1:5" ht="25.5">
      <c r="A101" s="48"/>
      <c r="B101" s="24" t="s">
        <v>201</v>
      </c>
      <c r="C101" s="14">
        <v>0</v>
      </c>
      <c r="D101" s="26">
        <f t="shared" ref="D101" si="10">C101</f>
        <v>0</v>
      </c>
      <c r="E101" s="14">
        <v>0</v>
      </c>
    </row>
    <row r="102" spans="1:5" ht="38.25" customHeight="1">
      <c r="A102" s="53" t="s">
        <v>60</v>
      </c>
      <c r="B102" s="24" t="s">
        <v>128</v>
      </c>
      <c r="C102" s="14">
        <v>7016851</v>
      </c>
      <c r="D102" s="26">
        <f t="shared" si="5"/>
        <v>7016851</v>
      </c>
      <c r="E102" s="14">
        <v>0</v>
      </c>
    </row>
    <row r="103" spans="1:5" ht="38.25" customHeight="1">
      <c r="A103" s="55"/>
      <c r="B103" s="24" t="s">
        <v>205</v>
      </c>
      <c r="C103" s="14">
        <v>995229.2</v>
      </c>
      <c r="D103" s="26">
        <f t="shared" si="5"/>
        <v>995229.2</v>
      </c>
      <c r="E103" s="14">
        <v>0</v>
      </c>
    </row>
    <row r="104" spans="1:5" ht="38.25" customHeight="1">
      <c r="A104" s="55"/>
      <c r="B104" s="24" t="s">
        <v>206</v>
      </c>
      <c r="C104" s="14">
        <v>441000</v>
      </c>
      <c r="D104" s="26">
        <f t="shared" si="5"/>
        <v>441000</v>
      </c>
      <c r="E104" s="14">
        <v>0</v>
      </c>
    </row>
    <row r="105" spans="1:5">
      <c r="A105" s="55"/>
      <c r="B105" s="24" t="s">
        <v>207</v>
      </c>
      <c r="C105" s="14">
        <v>3840078</v>
      </c>
      <c r="D105" s="26">
        <f t="shared" si="5"/>
        <v>3840078</v>
      </c>
      <c r="E105" s="14">
        <v>0</v>
      </c>
    </row>
    <row r="106" spans="1:5" ht="25.5">
      <c r="A106" s="55"/>
      <c r="B106" s="24" t="s">
        <v>241</v>
      </c>
      <c r="C106" s="14">
        <v>0</v>
      </c>
      <c r="D106" s="26">
        <f t="shared" ref="D106:D108" si="11">C106</f>
        <v>0</v>
      </c>
      <c r="E106" s="14">
        <v>0</v>
      </c>
    </row>
    <row r="107" spans="1:5" ht="25.5">
      <c r="A107" s="55"/>
      <c r="B107" s="24" t="s">
        <v>242</v>
      </c>
      <c r="C107" s="14">
        <v>0</v>
      </c>
      <c r="D107" s="26">
        <f t="shared" si="11"/>
        <v>0</v>
      </c>
      <c r="E107" s="14">
        <v>0</v>
      </c>
    </row>
    <row r="108" spans="1:5" ht="25.5">
      <c r="A108" s="54"/>
      <c r="B108" s="24" t="s">
        <v>201</v>
      </c>
      <c r="C108" s="14">
        <v>0</v>
      </c>
      <c r="D108" s="26">
        <f t="shared" si="11"/>
        <v>0</v>
      </c>
      <c r="E108" s="14">
        <v>0</v>
      </c>
    </row>
    <row r="109" spans="1:5" ht="25.5">
      <c r="A109" s="37" t="s">
        <v>208</v>
      </c>
      <c r="B109" s="24" t="s">
        <v>188</v>
      </c>
      <c r="C109" s="14">
        <v>8463.5</v>
      </c>
      <c r="D109" s="26">
        <f t="shared" si="5"/>
        <v>8463.5</v>
      </c>
      <c r="E109" s="14">
        <v>0</v>
      </c>
    </row>
    <row r="110" spans="1:5" ht="25.5">
      <c r="A110" s="53" t="s">
        <v>70</v>
      </c>
      <c r="B110" s="24" t="s">
        <v>29</v>
      </c>
      <c r="C110" s="14">
        <v>0</v>
      </c>
      <c r="D110" s="26">
        <f t="shared" si="5"/>
        <v>0</v>
      </c>
      <c r="E110" s="14">
        <v>0</v>
      </c>
    </row>
    <row r="111" spans="1:5" ht="25.5">
      <c r="A111" s="54"/>
      <c r="B111" s="24" t="s">
        <v>201</v>
      </c>
      <c r="C111" s="14">
        <v>0</v>
      </c>
      <c r="D111" s="26">
        <f t="shared" si="5"/>
        <v>0</v>
      </c>
      <c r="E111" s="14">
        <v>0</v>
      </c>
    </row>
    <row r="112" spans="1:5" ht="38.25" customHeight="1">
      <c r="A112" s="37" t="s">
        <v>209</v>
      </c>
      <c r="B112" s="24" t="s">
        <v>210</v>
      </c>
      <c r="C112" s="14">
        <v>0</v>
      </c>
      <c r="D112" s="26">
        <f t="shared" ref="D112" si="12">C112</f>
        <v>0</v>
      </c>
      <c r="E112" s="14">
        <v>0</v>
      </c>
    </row>
    <row r="113" spans="1:5" ht="25.5">
      <c r="A113" s="53" t="s">
        <v>131</v>
      </c>
      <c r="B113" s="24" t="s">
        <v>129</v>
      </c>
      <c r="C113" s="14">
        <v>548440.47</v>
      </c>
      <c r="D113" s="26">
        <f t="shared" si="5"/>
        <v>548440.47</v>
      </c>
      <c r="E113" s="14">
        <v>0</v>
      </c>
    </row>
    <row r="114" spans="1:5" ht="25.5">
      <c r="A114" s="55"/>
      <c r="B114" s="24" t="s">
        <v>130</v>
      </c>
      <c r="C114" s="14">
        <v>767354.68</v>
      </c>
      <c r="D114" s="26">
        <f t="shared" si="5"/>
        <v>767354.68</v>
      </c>
      <c r="E114" s="14">
        <v>0</v>
      </c>
    </row>
    <row r="115" spans="1:5" ht="25.5">
      <c r="A115" s="54"/>
      <c r="B115" s="24" t="s">
        <v>243</v>
      </c>
      <c r="C115" s="14">
        <v>55134.8</v>
      </c>
      <c r="D115" s="26">
        <f t="shared" si="5"/>
        <v>55134.8</v>
      </c>
      <c r="E115" s="14">
        <v>0</v>
      </c>
    </row>
    <row r="116" spans="1:5" ht="25.5" customHeight="1">
      <c r="A116" s="53" t="s">
        <v>71</v>
      </c>
      <c r="B116" s="24" t="s">
        <v>72</v>
      </c>
      <c r="C116" s="14">
        <v>1478062.71</v>
      </c>
      <c r="D116" s="26">
        <f t="shared" si="5"/>
        <v>1478062.71</v>
      </c>
      <c r="E116" s="14">
        <v>0</v>
      </c>
    </row>
    <row r="117" spans="1:5" ht="25.5">
      <c r="A117" s="55"/>
      <c r="B117" s="24" t="s">
        <v>211</v>
      </c>
      <c r="C117" s="14">
        <v>841490.8</v>
      </c>
      <c r="D117" s="26">
        <f t="shared" si="5"/>
        <v>841490.8</v>
      </c>
      <c r="E117" s="14">
        <v>0</v>
      </c>
    </row>
    <row r="118" spans="1:5" ht="25.5">
      <c r="A118" s="55"/>
      <c r="B118" s="24" t="s">
        <v>74</v>
      </c>
      <c r="C118" s="14">
        <v>1440000</v>
      </c>
      <c r="D118" s="26">
        <f t="shared" si="5"/>
        <v>1440000</v>
      </c>
      <c r="E118" s="14">
        <v>0</v>
      </c>
    </row>
    <row r="119" spans="1:5" ht="25.5">
      <c r="A119" s="55"/>
      <c r="B119" s="24" t="s">
        <v>132</v>
      </c>
      <c r="C119" s="14">
        <v>3791381.49</v>
      </c>
      <c r="D119" s="26">
        <f t="shared" si="5"/>
        <v>3791381.49</v>
      </c>
      <c r="E119" s="14">
        <v>0</v>
      </c>
    </row>
    <row r="120" spans="1:5">
      <c r="A120" s="55"/>
      <c r="B120" s="24" t="s">
        <v>172</v>
      </c>
      <c r="C120" s="14">
        <v>0</v>
      </c>
      <c r="D120" s="26">
        <f t="shared" si="5"/>
        <v>0</v>
      </c>
      <c r="E120" s="14">
        <v>0</v>
      </c>
    </row>
    <row r="121" spans="1:5" ht="25.5">
      <c r="A121" s="54"/>
      <c r="B121" s="24" t="s">
        <v>201</v>
      </c>
      <c r="C121" s="14">
        <v>0</v>
      </c>
      <c r="D121" s="26">
        <f t="shared" ref="D121:D123" si="13">C121</f>
        <v>0</v>
      </c>
      <c r="E121" s="14">
        <v>0</v>
      </c>
    </row>
    <row r="122" spans="1:5" ht="76.5" customHeight="1">
      <c r="A122" s="43" t="s">
        <v>173</v>
      </c>
      <c r="B122" s="24" t="s">
        <v>133</v>
      </c>
      <c r="C122" s="14">
        <v>0</v>
      </c>
      <c r="D122" s="26">
        <f t="shared" si="13"/>
        <v>0</v>
      </c>
      <c r="E122" s="14">
        <v>0</v>
      </c>
    </row>
    <row r="123" spans="1:5" ht="25.5">
      <c r="A123" s="43"/>
      <c r="B123" s="24" t="s">
        <v>201</v>
      </c>
      <c r="C123" s="14">
        <v>0</v>
      </c>
      <c r="D123" s="26">
        <f t="shared" si="13"/>
        <v>0</v>
      </c>
      <c r="E123" s="14">
        <v>0</v>
      </c>
    </row>
    <row r="124" spans="1:5" ht="38.25">
      <c r="A124" s="43" t="s">
        <v>212</v>
      </c>
      <c r="B124" s="24" t="s">
        <v>211</v>
      </c>
      <c r="C124" s="14">
        <v>0</v>
      </c>
      <c r="D124" s="26">
        <f t="shared" ref="D124" si="14">C124</f>
        <v>0</v>
      </c>
      <c r="E124" s="14">
        <v>0</v>
      </c>
    </row>
    <row r="125" spans="1:5" ht="63.75">
      <c r="A125" s="43" t="s">
        <v>213</v>
      </c>
      <c r="B125" s="24" t="s">
        <v>214</v>
      </c>
      <c r="C125" s="14">
        <v>91197.35</v>
      </c>
      <c r="D125" s="26">
        <f>C125</f>
        <v>91197.35</v>
      </c>
      <c r="E125" s="14">
        <v>0</v>
      </c>
    </row>
    <row r="126" spans="1:5" ht="38.25" customHeight="1">
      <c r="A126" s="53" t="s">
        <v>73</v>
      </c>
      <c r="B126" s="24" t="s">
        <v>133</v>
      </c>
      <c r="C126" s="14">
        <v>0</v>
      </c>
      <c r="D126" s="26">
        <f t="shared" ref="D126" si="15">C126</f>
        <v>0</v>
      </c>
      <c r="E126" s="14">
        <v>0</v>
      </c>
    </row>
    <row r="127" spans="1:5" ht="38.25" customHeight="1">
      <c r="A127" s="55"/>
      <c r="B127" s="24" t="s">
        <v>174</v>
      </c>
      <c r="C127" s="14">
        <v>3795659.61</v>
      </c>
      <c r="D127" s="26">
        <f t="shared" si="5"/>
        <v>3795659.61</v>
      </c>
      <c r="E127" s="14">
        <v>0</v>
      </c>
    </row>
    <row r="128" spans="1:5" ht="38.25" customHeight="1">
      <c r="A128" s="55"/>
      <c r="B128" s="24" t="s">
        <v>74</v>
      </c>
      <c r="C128" s="14">
        <v>0</v>
      </c>
      <c r="D128" s="26">
        <f t="shared" ref="D128" si="16">C128</f>
        <v>0</v>
      </c>
      <c r="E128" s="14">
        <v>0</v>
      </c>
    </row>
    <row r="129" spans="1:5" ht="38.25" customHeight="1">
      <c r="A129" s="55"/>
      <c r="B129" s="24" t="s">
        <v>132</v>
      </c>
      <c r="C129" s="14">
        <v>0</v>
      </c>
      <c r="D129" s="26">
        <f t="shared" ref="D129" si="17">C129</f>
        <v>0</v>
      </c>
      <c r="E129" s="14">
        <v>0</v>
      </c>
    </row>
    <row r="130" spans="1:5" ht="38.25" customHeight="1">
      <c r="A130" s="55"/>
      <c r="B130" s="24" t="s">
        <v>172</v>
      </c>
      <c r="C130" s="14">
        <v>0</v>
      </c>
      <c r="D130" s="26">
        <f t="shared" ref="D130:D131" si="18">C130</f>
        <v>0</v>
      </c>
      <c r="E130" s="14">
        <v>0</v>
      </c>
    </row>
    <row r="131" spans="1:5" ht="38.25" customHeight="1">
      <c r="A131" s="54"/>
      <c r="B131" s="24" t="s">
        <v>201</v>
      </c>
      <c r="C131" s="14">
        <v>0</v>
      </c>
      <c r="D131" s="26">
        <f t="shared" si="18"/>
        <v>0</v>
      </c>
      <c r="E131" s="14">
        <v>0</v>
      </c>
    </row>
    <row r="132" spans="1:5" ht="38.25" customHeight="1">
      <c r="A132" s="43" t="s">
        <v>215</v>
      </c>
      <c r="B132" s="24" t="s">
        <v>216</v>
      </c>
      <c r="C132" s="14">
        <v>0</v>
      </c>
      <c r="D132" s="26">
        <f t="shared" si="5"/>
        <v>0</v>
      </c>
      <c r="E132" s="14">
        <v>0</v>
      </c>
    </row>
    <row r="133" spans="1:5" ht="38.25" customHeight="1">
      <c r="A133" s="43" t="s">
        <v>244</v>
      </c>
      <c r="B133" s="24" t="s">
        <v>24</v>
      </c>
      <c r="C133" s="14">
        <v>0</v>
      </c>
      <c r="D133" s="26">
        <f t="shared" ref="D133" si="19">C133</f>
        <v>0</v>
      </c>
      <c r="E133" s="14">
        <v>0</v>
      </c>
    </row>
    <row r="134" spans="1:5" ht="38.25" customHeight="1">
      <c r="A134" s="53" t="s">
        <v>75</v>
      </c>
      <c r="B134" s="24" t="s">
        <v>175</v>
      </c>
      <c r="C134" s="14">
        <v>5570869.8700000001</v>
      </c>
      <c r="D134" s="26">
        <f t="shared" si="5"/>
        <v>5570869.8700000001</v>
      </c>
      <c r="E134" s="14">
        <v>0</v>
      </c>
    </row>
    <row r="135" spans="1:5">
      <c r="A135" s="54"/>
      <c r="B135" s="24" t="s">
        <v>134</v>
      </c>
      <c r="C135" s="14">
        <v>0</v>
      </c>
      <c r="D135" s="26">
        <f t="shared" si="5"/>
        <v>0</v>
      </c>
      <c r="E135" s="14">
        <v>0</v>
      </c>
    </row>
    <row r="136" spans="1:5" ht="49.5" customHeight="1">
      <c r="A136" s="43" t="s">
        <v>76</v>
      </c>
      <c r="B136" s="24" t="s">
        <v>176</v>
      </c>
      <c r="C136" s="14">
        <v>0</v>
      </c>
      <c r="D136" s="26">
        <f t="shared" si="5"/>
        <v>0</v>
      </c>
      <c r="E136" s="14">
        <v>0</v>
      </c>
    </row>
    <row r="137" spans="1:5" ht="49.5" customHeight="1">
      <c r="A137" s="45" t="s">
        <v>245</v>
      </c>
      <c r="B137" s="24" t="s">
        <v>216</v>
      </c>
      <c r="C137" s="14">
        <v>0</v>
      </c>
      <c r="D137" s="26">
        <f t="shared" ref="D137" si="20">C137</f>
        <v>0</v>
      </c>
      <c r="E137" s="14">
        <v>0</v>
      </c>
    </row>
    <row r="138" spans="1:5" ht="12.75" customHeight="1">
      <c r="A138" s="71" t="s">
        <v>177</v>
      </c>
      <c r="B138" s="24" t="s">
        <v>178</v>
      </c>
      <c r="C138" s="14">
        <v>64081049.200000003</v>
      </c>
      <c r="D138" s="26">
        <f t="shared" si="5"/>
        <v>64081049.200000003</v>
      </c>
      <c r="E138" s="14">
        <v>0</v>
      </c>
    </row>
    <row r="139" spans="1:5" ht="12.75" customHeight="1">
      <c r="A139" s="72"/>
      <c r="B139" s="24" t="s">
        <v>201</v>
      </c>
      <c r="C139" s="14">
        <v>0</v>
      </c>
      <c r="D139" s="26">
        <f t="shared" si="5"/>
        <v>0</v>
      </c>
      <c r="E139" s="14">
        <v>0</v>
      </c>
    </row>
    <row r="140" spans="1:5" ht="25.5">
      <c r="A140" s="43" t="s">
        <v>77</v>
      </c>
      <c r="B140" s="24" t="s">
        <v>178</v>
      </c>
      <c r="C140" s="14">
        <v>0</v>
      </c>
      <c r="D140" s="26">
        <f t="shared" ref="D140" si="21">C140</f>
        <v>0</v>
      </c>
      <c r="E140" s="14">
        <v>0</v>
      </c>
    </row>
    <row r="141" spans="1:5" ht="38.25" customHeight="1">
      <c r="A141" s="43" t="s">
        <v>78</v>
      </c>
      <c r="B141" s="24" t="s">
        <v>23</v>
      </c>
      <c r="C141" s="14">
        <v>0</v>
      </c>
      <c r="D141" s="26">
        <f t="shared" si="5"/>
        <v>0</v>
      </c>
      <c r="E141" s="14">
        <v>0</v>
      </c>
    </row>
    <row r="142" spans="1:5" ht="29.25" customHeight="1">
      <c r="A142" s="53" t="s">
        <v>79</v>
      </c>
      <c r="B142" s="24" t="s">
        <v>176</v>
      </c>
      <c r="C142" s="14">
        <v>3471870.32</v>
      </c>
      <c r="D142" s="26">
        <f t="shared" si="5"/>
        <v>3471870.32</v>
      </c>
      <c r="E142" s="14">
        <v>0</v>
      </c>
    </row>
    <row r="143" spans="1:5" ht="27.75" customHeight="1">
      <c r="A143" s="54"/>
      <c r="B143" s="24" t="s">
        <v>216</v>
      </c>
      <c r="C143" s="14">
        <v>0</v>
      </c>
      <c r="D143" s="26">
        <f t="shared" ref="D143" si="22">C143</f>
        <v>0</v>
      </c>
      <c r="E143" s="14">
        <v>0</v>
      </c>
    </row>
    <row r="144" spans="1:5" ht="38.25" customHeight="1">
      <c r="A144" s="53" t="s">
        <v>80</v>
      </c>
      <c r="B144" s="24" t="s">
        <v>176</v>
      </c>
      <c r="C144" s="14">
        <v>0</v>
      </c>
      <c r="D144" s="26">
        <f t="shared" si="5"/>
        <v>0</v>
      </c>
      <c r="E144" s="14">
        <v>0</v>
      </c>
    </row>
    <row r="145" spans="1:5" ht="16.5" customHeight="1">
      <c r="A145" s="54"/>
      <c r="B145" s="24" t="s">
        <v>216</v>
      </c>
      <c r="C145" s="14">
        <v>0</v>
      </c>
      <c r="D145" s="26">
        <f t="shared" ref="D145" si="23">C145</f>
        <v>0</v>
      </c>
      <c r="E145" s="14">
        <v>0</v>
      </c>
    </row>
    <row r="146" spans="1:5" ht="25.5">
      <c r="A146" s="53" t="s">
        <v>6</v>
      </c>
      <c r="B146" s="24" t="s">
        <v>81</v>
      </c>
      <c r="C146" s="14">
        <v>57746.32</v>
      </c>
      <c r="D146" s="26">
        <f t="shared" si="5"/>
        <v>57746.32</v>
      </c>
      <c r="E146" s="14">
        <v>0</v>
      </c>
    </row>
    <row r="147" spans="1:5">
      <c r="A147" s="55"/>
      <c r="B147" s="24" t="s">
        <v>176</v>
      </c>
      <c r="C147" s="14">
        <v>610870020.38999999</v>
      </c>
      <c r="D147" s="26">
        <f t="shared" si="5"/>
        <v>610870020.38999999</v>
      </c>
      <c r="E147" s="14">
        <v>0</v>
      </c>
    </row>
    <row r="148" spans="1:5" ht="25.5">
      <c r="A148" s="54"/>
      <c r="B148" s="24" t="s">
        <v>201</v>
      </c>
      <c r="C148" s="14">
        <v>0</v>
      </c>
      <c r="D148" s="26">
        <f t="shared" si="5"/>
        <v>0</v>
      </c>
      <c r="E148" s="14">
        <v>0</v>
      </c>
    </row>
    <row r="149" spans="1:5" ht="27" customHeight="1">
      <c r="A149" s="53" t="s">
        <v>82</v>
      </c>
      <c r="B149" s="24" t="s">
        <v>176</v>
      </c>
      <c r="C149" s="14">
        <v>0</v>
      </c>
      <c r="D149" s="26">
        <f t="shared" ref="D149" si="24">C149</f>
        <v>0</v>
      </c>
      <c r="E149" s="14">
        <v>0</v>
      </c>
    </row>
    <row r="150" spans="1:5" ht="27" customHeight="1">
      <c r="A150" s="54"/>
      <c r="B150" s="24" t="s">
        <v>201</v>
      </c>
      <c r="C150" s="14">
        <v>0</v>
      </c>
      <c r="D150" s="26">
        <f t="shared" ref="D150" si="25">C150</f>
        <v>0</v>
      </c>
      <c r="E150" s="14">
        <v>0</v>
      </c>
    </row>
    <row r="151" spans="1:5">
      <c r="A151" s="47" t="s">
        <v>83</v>
      </c>
      <c r="B151" s="24" t="s">
        <v>23</v>
      </c>
      <c r="C151" s="14">
        <v>0</v>
      </c>
      <c r="D151" s="26">
        <f t="shared" ref="D151:D152" si="26">C151</f>
        <v>0</v>
      </c>
      <c r="E151" s="14">
        <v>0</v>
      </c>
    </row>
    <row r="152" spans="1:5" ht="25.5">
      <c r="A152" s="48"/>
      <c r="B152" s="24" t="s">
        <v>201</v>
      </c>
      <c r="C152" s="14">
        <v>0</v>
      </c>
      <c r="D152" s="26">
        <f t="shared" si="26"/>
        <v>0</v>
      </c>
      <c r="E152" s="14">
        <v>0</v>
      </c>
    </row>
    <row r="153" spans="1:5">
      <c r="A153" s="34" t="s">
        <v>84</v>
      </c>
      <c r="B153" s="24" t="s">
        <v>23</v>
      </c>
      <c r="C153" s="14">
        <v>0</v>
      </c>
      <c r="D153" s="26">
        <f t="shared" si="5"/>
        <v>0</v>
      </c>
      <c r="E153" s="14">
        <v>0</v>
      </c>
    </row>
    <row r="154" spans="1:5" ht="18.75" customHeight="1">
      <c r="A154" s="53" t="s">
        <v>85</v>
      </c>
      <c r="B154" s="24" t="s">
        <v>176</v>
      </c>
      <c r="C154" s="14">
        <v>440936.08</v>
      </c>
      <c r="D154" s="26">
        <f t="shared" si="5"/>
        <v>440936.08</v>
      </c>
      <c r="E154" s="14">
        <v>0</v>
      </c>
    </row>
    <row r="155" spans="1:5" ht="25.5">
      <c r="A155" s="55"/>
      <c r="B155" s="24" t="s">
        <v>86</v>
      </c>
      <c r="C155" s="14">
        <v>608.54999999999995</v>
      </c>
      <c r="D155" s="26">
        <f t="shared" si="5"/>
        <v>608.54999999999995</v>
      </c>
      <c r="E155" s="14">
        <v>0</v>
      </c>
    </row>
    <row r="156" spans="1:5" ht="25.5">
      <c r="A156" s="55"/>
      <c r="B156" s="24" t="s">
        <v>179</v>
      </c>
      <c r="C156" s="14">
        <v>0</v>
      </c>
      <c r="D156" s="26">
        <f t="shared" si="5"/>
        <v>0</v>
      </c>
      <c r="E156" s="14">
        <v>0</v>
      </c>
    </row>
    <row r="157" spans="1:5" ht="25.5">
      <c r="A157" s="55"/>
      <c r="B157" s="24" t="s">
        <v>201</v>
      </c>
      <c r="C157" s="14">
        <v>0</v>
      </c>
      <c r="D157" s="26">
        <f t="shared" ref="D157" si="27">C157</f>
        <v>0</v>
      </c>
      <c r="E157" s="14">
        <v>0</v>
      </c>
    </row>
    <row r="158" spans="1:5" ht="38.25">
      <c r="A158" s="55"/>
      <c r="B158" s="24" t="s">
        <v>196</v>
      </c>
      <c r="C158" s="14">
        <v>0</v>
      </c>
      <c r="D158" s="26">
        <f t="shared" si="5"/>
        <v>0</v>
      </c>
      <c r="E158" s="14">
        <v>0</v>
      </c>
    </row>
    <row r="159" spans="1:5" ht="51">
      <c r="A159" s="41" t="s">
        <v>87</v>
      </c>
      <c r="B159" s="24" t="s">
        <v>180</v>
      </c>
      <c r="C159" s="14">
        <v>0</v>
      </c>
      <c r="D159" s="26">
        <f t="shared" ref="D159" si="28">C159</f>
        <v>0</v>
      </c>
      <c r="E159" s="14">
        <v>0</v>
      </c>
    </row>
    <row r="160" spans="1:5">
      <c r="A160" s="41" t="s">
        <v>217</v>
      </c>
      <c r="B160" s="24" t="s">
        <v>124</v>
      </c>
      <c r="C160" s="14">
        <v>0</v>
      </c>
      <c r="D160" s="26">
        <f t="shared" ref="D160" si="29">C160</f>
        <v>0</v>
      </c>
      <c r="E160" s="14">
        <v>0</v>
      </c>
    </row>
    <row r="161" spans="1:5" ht="38.25" customHeight="1">
      <c r="A161" s="53" t="s">
        <v>136</v>
      </c>
      <c r="B161" s="24" t="s">
        <v>29</v>
      </c>
      <c r="C161" s="14">
        <v>8248273.3300000001</v>
      </c>
      <c r="D161" s="26">
        <f t="shared" si="5"/>
        <v>8248273.3300000001</v>
      </c>
      <c r="E161" s="14">
        <v>0</v>
      </c>
    </row>
    <row r="162" spans="1:5" ht="51">
      <c r="A162" s="55"/>
      <c r="B162" s="24" t="s">
        <v>246</v>
      </c>
      <c r="C162" s="14">
        <v>0</v>
      </c>
      <c r="D162" s="26">
        <f t="shared" ref="D162" si="30">C162</f>
        <v>0</v>
      </c>
      <c r="E162" s="14">
        <v>0</v>
      </c>
    </row>
    <row r="163" spans="1:5">
      <c r="A163" s="55"/>
      <c r="B163" s="24" t="s">
        <v>247</v>
      </c>
      <c r="C163" s="14">
        <v>1275513.0900000001</v>
      </c>
      <c r="D163" s="26">
        <f t="shared" si="5"/>
        <v>1275513.0900000001</v>
      </c>
      <c r="E163" s="14">
        <v>0</v>
      </c>
    </row>
    <row r="164" spans="1:5">
      <c r="A164" s="55"/>
      <c r="B164" s="24" t="s">
        <v>248</v>
      </c>
      <c r="C164" s="14">
        <v>1516160</v>
      </c>
      <c r="D164" s="26">
        <f t="shared" si="5"/>
        <v>1516160</v>
      </c>
      <c r="E164" s="14">
        <v>0</v>
      </c>
    </row>
    <row r="165" spans="1:5">
      <c r="A165" s="55"/>
      <c r="B165" s="24" t="s">
        <v>249</v>
      </c>
      <c r="C165" s="14">
        <v>0</v>
      </c>
      <c r="D165" s="26">
        <f t="shared" si="5"/>
        <v>0</v>
      </c>
      <c r="E165" s="14">
        <v>0</v>
      </c>
    </row>
    <row r="166" spans="1:5" ht="25.5">
      <c r="A166" s="55"/>
      <c r="B166" s="24" t="s">
        <v>181</v>
      </c>
      <c r="C166" s="14">
        <v>0</v>
      </c>
      <c r="D166" s="26">
        <f t="shared" ref="D166" si="31">C166</f>
        <v>0</v>
      </c>
      <c r="E166" s="14">
        <v>0</v>
      </c>
    </row>
    <row r="167" spans="1:5">
      <c r="A167" s="54"/>
      <c r="B167" s="24" t="s">
        <v>186</v>
      </c>
      <c r="C167" s="14">
        <v>0</v>
      </c>
      <c r="D167" s="26">
        <f t="shared" si="5"/>
        <v>0</v>
      </c>
      <c r="E167" s="14">
        <v>0</v>
      </c>
    </row>
    <row r="168" spans="1:5">
      <c r="A168" s="53" t="s">
        <v>141</v>
      </c>
      <c r="B168" s="24" t="s">
        <v>91</v>
      </c>
      <c r="C168" s="14">
        <v>0</v>
      </c>
      <c r="D168" s="26">
        <f t="shared" ref="D168:D169" si="32">C168</f>
        <v>0</v>
      </c>
      <c r="E168" s="14">
        <v>0</v>
      </c>
    </row>
    <row r="169" spans="1:5" ht="25.5">
      <c r="A169" s="54"/>
      <c r="B169" s="24" t="s">
        <v>201</v>
      </c>
      <c r="C169" s="14">
        <v>0</v>
      </c>
      <c r="D169" s="26">
        <f t="shared" si="32"/>
        <v>0</v>
      </c>
      <c r="E169" s="14">
        <v>0</v>
      </c>
    </row>
    <row r="170" spans="1:5" ht="18.75" customHeight="1">
      <c r="A170" s="53" t="s">
        <v>88</v>
      </c>
      <c r="B170" s="24" t="s">
        <v>89</v>
      </c>
      <c r="C170" s="14">
        <v>0</v>
      </c>
      <c r="D170" s="26">
        <f t="shared" ref="D170:D174" si="33">C170</f>
        <v>0</v>
      </c>
      <c r="E170" s="14">
        <v>0</v>
      </c>
    </row>
    <row r="171" spans="1:5">
      <c r="A171" s="55"/>
      <c r="B171" s="24" t="s">
        <v>90</v>
      </c>
      <c r="C171" s="14">
        <v>0</v>
      </c>
      <c r="D171" s="26">
        <f t="shared" si="33"/>
        <v>0</v>
      </c>
      <c r="E171" s="14">
        <v>0</v>
      </c>
    </row>
    <row r="172" spans="1:5" ht="25.5">
      <c r="A172" s="55"/>
      <c r="B172" s="24" t="s">
        <v>218</v>
      </c>
      <c r="C172" s="14">
        <v>0</v>
      </c>
      <c r="D172" s="26">
        <f t="shared" si="33"/>
        <v>0</v>
      </c>
      <c r="E172" s="14">
        <v>0</v>
      </c>
    </row>
    <row r="173" spans="1:5">
      <c r="A173" s="55"/>
      <c r="B173" s="24" t="s">
        <v>91</v>
      </c>
      <c r="C173" s="14">
        <v>0</v>
      </c>
      <c r="D173" s="26">
        <f t="shared" si="33"/>
        <v>0</v>
      </c>
      <c r="E173" s="14">
        <v>0</v>
      </c>
    </row>
    <row r="174" spans="1:5" ht="25.5">
      <c r="A174" s="55"/>
      <c r="B174" s="24" t="s">
        <v>201</v>
      </c>
      <c r="C174" s="14">
        <v>0</v>
      </c>
      <c r="D174" s="26">
        <f t="shared" si="33"/>
        <v>0</v>
      </c>
      <c r="E174" s="14">
        <v>0</v>
      </c>
    </row>
    <row r="175" spans="1:5" ht="18.75" customHeight="1">
      <c r="A175" s="53" t="s">
        <v>92</v>
      </c>
      <c r="B175" s="24" t="s">
        <v>89</v>
      </c>
      <c r="C175" s="14">
        <v>0</v>
      </c>
      <c r="D175" s="26">
        <f t="shared" ref="D175:D179" si="34">C175</f>
        <v>0</v>
      </c>
      <c r="E175" s="14">
        <v>0</v>
      </c>
    </row>
    <row r="176" spans="1:5">
      <c r="A176" s="55"/>
      <c r="B176" s="24" t="s">
        <v>90</v>
      </c>
      <c r="C176" s="14">
        <v>0</v>
      </c>
      <c r="D176" s="26">
        <f t="shared" si="34"/>
        <v>0</v>
      </c>
      <c r="E176" s="14">
        <v>0</v>
      </c>
    </row>
    <row r="177" spans="1:5" ht="25.5">
      <c r="A177" s="55"/>
      <c r="B177" s="24" t="s">
        <v>218</v>
      </c>
      <c r="C177" s="14">
        <v>0</v>
      </c>
      <c r="D177" s="26">
        <f t="shared" si="34"/>
        <v>0</v>
      </c>
      <c r="E177" s="14">
        <v>0</v>
      </c>
    </row>
    <row r="178" spans="1:5">
      <c r="A178" s="55"/>
      <c r="B178" s="24" t="s">
        <v>91</v>
      </c>
      <c r="C178" s="14">
        <v>0</v>
      </c>
      <c r="D178" s="26">
        <f t="shared" si="34"/>
        <v>0</v>
      </c>
      <c r="E178" s="14">
        <v>0</v>
      </c>
    </row>
    <row r="179" spans="1:5" ht="25.5">
      <c r="A179" s="54"/>
      <c r="B179" s="24" t="s">
        <v>182</v>
      </c>
      <c r="C179" s="14">
        <v>0</v>
      </c>
      <c r="D179" s="26">
        <f t="shared" si="34"/>
        <v>0</v>
      </c>
      <c r="E179" s="14">
        <v>0</v>
      </c>
    </row>
    <row r="180" spans="1:5">
      <c r="A180" s="53" t="s">
        <v>250</v>
      </c>
      <c r="B180" s="24" t="s">
        <v>91</v>
      </c>
      <c r="C180" s="14">
        <v>0</v>
      </c>
      <c r="D180" s="26">
        <f t="shared" ref="D180:D181" si="35">C180</f>
        <v>0</v>
      </c>
      <c r="E180" s="14">
        <v>0</v>
      </c>
    </row>
    <row r="181" spans="1:5">
      <c r="A181" s="54"/>
      <c r="B181" s="24" t="s">
        <v>186</v>
      </c>
      <c r="C181" s="14">
        <v>0</v>
      </c>
      <c r="D181" s="26">
        <f t="shared" si="35"/>
        <v>0</v>
      </c>
      <c r="E181" s="14">
        <v>0</v>
      </c>
    </row>
    <row r="182" spans="1:5" ht="25.5">
      <c r="A182" s="53" t="s">
        <v>93</v>
      </c>
      <c r="B182" s="24" t="s">
        <v>218</v>
      </c>
      <c r="C182" s="14">
        <v>0</v>
      </c>
      <c r="D182" s="26">
        <f t="shared" ref="D182:D187" si="36">C182</f>
        <v>0</v>
      </c>
      <c r="E182" s="14">
        <v>0</v>
      </c>
    </row>
    <row r="183" spans="1:5">
      <c r="A183" s="55"/>
      <c r="B183" s="24" t="s">
        <v>91</v>
      </c>
      <c r="C183" s="14">
        <v>0</v>
      </c>
      <c r="D183" s="26">
        <f t="shared" si="36"/>
        <v>0</v>
      </c>
      <c r="E183" s="14">
        <v>0</v>
      </c>
    </row>
    <row r="184" spans="1:5" ht="25.5">
      <c r="A184" s="55"/>
      <c r="B184" s="24" t="s">
        <v>182</v>
      </c>
      <c r="C184" s="14">
        <v>0</v>
      </c>
      <c r="D184" s="26">
        <f t="shared" si="36"/>
        <v>0</v>
      </c>
      <c r="E184" s="14">
        <v>0</v>
      </c>
    </row>
    <row r="185" spans="1:5">
      <c r="A185" s="54"/>
      <c r="B185" s="24" t="s">
        <v>183</v>
      </c>
      <c r="C185" s="14">
        <v>0</v>
      </c>
      <c r="D185" s="26">
        <f t="shared" si="36"/>
        <v>0</v>
      </c>
      <c r="E185" s="14">
        <v>0</v>
      </c>
    </row>
    <row r="186" spans="1:5">
      <c r="A186" s="46" t="s">
        <v>251</v>
      </c>
      <c r="B186" s="24" t="s">
        <v>91</v>
      </c>
      <c r="C186" s="14">
        <v>0</v>
      </c>
      <c r="D186" s="26">
        <f t="shared" si="36"/>
        <v>0</v>
      </c>
      <c r="E186" s="14">
        <v>0</v>
      </c>
    </row>
    <row r="187" spans="1:5" ht="25.5">
      <c r="A187" s="30" t="s">
        <v>94</v>
      </c>
      <c r="B187" s="24" t="s">
        <v>89</v>
      </c>
      <c r="C187" s="14">
        <v>0</v>
      </c>
      <c r="D187" s="26">
        <f t="shared" si="36"/>
        <v>0</v>
      </c>
      <c r="E187" s="14">
        <v>0</v>
      </c>
    </row>
    <row r="188" spans="1:5" ht="43.5" customHeight="1">
      <c r="A188" s="33" t="s">
        <v>95</v>
      </c>
      <c r="B188" s="24" t="s">
        <v>89</v>
      </c>
      <c r="C188" s="14">
        <v>0</v>
      </c>
      <c r="D188" s="26">
        <f t="shared" ref="D188" si="37">C188</f>
        <v>0</v>
      </c>
      <c r="E188" s="14">
        <v>0</v>
      </c>
    </row>
    <row r="189" spans="1:5">
      <c r="A189" s="28" t="s">
        <v>96</v>
      </c>
      <c r="B189" s="24" t="s">
        <v>52</v>
      </c>
      <c r="C189" s="14">
        <v>0</v>
      </c>
      <c r="D189" s="26">
        <f t="shared" si="5"/>
        <v>0</v>
      </c>
      <c r="E189" s="14">
        <v>0</v>
      </c>
    </row>
    <row r="190" spans="1:5" ht="39" customHeight="1">
      <c r="A190" s="53" t="s">
        <v>135</v>
      </c>
      <c r="B190" s="24" t="s">
        <v>252</v>
      </c>
      <c r="C190" s="14">
        <v>4378662.62</v>
      </c>
      <c r="D190" s="26">
        <f t="shared" si="5"/>
        <v>4378662.62</v>
      </c>
      <c r="E190" s="14">
        <v>0</v>
      </c>
    </row>
    <row r="191" spans="1:5" ht="25.5">
      <c r="A191" s="54"/>
      <c r="B191" s="24" t="s">
        <v>253</v>
      </c>
      <c r="C191" s="14">
        <v>0</v>
      </c>
      <c r="D191" s="26">
        <f t="shared" ref="D191" si="38">C191</f>
        <v>0</v>
      </c>
      <c r="E191" s="14">
        <v>0</v>
      </c>
    </row>
    <row r="192" spans="1:5" ht="21.75" customHeight="1">
      <c r="A192" s="53" t="s">
        <v>136</v>
      </c>
      <c r="B192" s="24" t="s">
        <v>23</v>
      </c>
      <c r="C192" s="14">
        <v>0</v>
      </c>
      <c r="D192" s="26">
        <f t="shared" si="5"/>
        <v>0</v>
      </c>
      <c r="E192" s="14">
        <v>0</v>
      </c>
    </row>
    <row r="193" spans="1:5" ht="38.25" customHeight="1">
      <c r="A193" s="55"/>
      <c r="B193" s="24" t="s">
        <v>97</v>
      </c>
      <c r="C193" s="14">
        <v>0</v>
      </c>
      <c r="D193" s="26">
        <f t="shared" ref="D193" si="39">C193</f>
        <v>0</v>
      </c>
      <c r="E193" s="14">
        <v>0</v>
      </c>
    </row>
    <row r="194" spans="1:5">
      <c r="A194" s="55"/>
      <c r="B194" s="24" t="s">
        <v>219</v>
      </c>
      <c r="C194" s="14">
        <v>4932857.96</v>
      </c>
      <c r="D194" s="26">
        <f t="shared" si="5"/>
        <v>4932857.96</v>
      </c>
      <c r="E194" s="14">
        <v>0</v>
      </c>
    </row>
    <row r="195" spans="1:5">
      <c r="A195" s="28" t="s">
        <v>7</v>
      </c>
      <c r="B195" s="24" t="s">
        <v>72</v>
      </c>
      <c r="C195" s="14">
        <v>0</v>
      </c>
      <c r="D195" s="26">
        <f t="shared" ref="D195:D273" si="40">C195</f>
        <v>0</v>
      </c>
      <c r="E195" s="14">
        <v>0</v>
      </c>
    </row>
    <row r="196" spans="1:5">
      <c r="A196" s="31" t="s">
        <v>143</v>
      </c>
      <c r="B196" s="24" t="s">
        <v>184</v>
      </c>
      <c r="C196" s="14">
        <v>0</v>
      </c>
      <c r="D196" s="26">
        <f t="shared" si="40"/>
        <v>0</v>
      </c>
      <c r="E196" s="14">
        <v>0</v>
      </c>
    </row>
    <row r="197" spans="1:5">
      <c r="A197" s="33" t="s">
        <v>8</v>
      </c>
      <c r="B197" s="24" t="s">
        <v>8</v>
      </c>
      <c r="C197" s="14">
        <v>0</v>
      </c>
      <c r="D197" s="26">
        <f t="shared" si="40"/>
        <v>0</v>
      </c>
      <c r="E197" s="14">
        <v>0</v>
      </c>
    </row>
    <row r="198" spans="1:5" ht="25.5">
      <c r="A198" s="47" t="s">
        <v>98</v>
      </c>
      <c r="B198" s="24" t="s">
        <v>29</v>
      </c>
      <c r="C198" s="14">
        <v>197153741.71000001</v>
      </c>
      <c r="D198" s="26">
        <f t="shared" si="40"/>
        <v>197153741.71000001</v>
      </c>
      <c r="E198" s="14">
        <v>0</v>
      </c>
    </row>
    <row r="199" spans="1:5">
      <c r="A199" s="49"/>
      <c r="B199" s="24" t="s">
        <v>51</v>
      </c>
      <c r="C199" s="14">
        <v>40654409.759999998</v>
      </c>
      <c r="D199" s="26">
        <f t="shared" si="40"/>
        <v>40654409.759999998</v>
      </c>
      <c r="E199" s="14">
        <v>0</v>
      </c>
    </row>
    <row r="200" spans="1:5">
      <c r="A200" s="49"/>
      <c r="B200" s="24" t="s">
        <v>142</v>
      </c>
      <c r="C200" s="14">
        <v>7143346.0099999998</v>
      </c>
      <c r="D200" s="26">
        <f t="shared" si="40"/>
        <v>7143346.0099999998</v>
      </c>
      <c r="E200" s="14">
        <v>0</v>
      </c>
    </row>
    <row r="201" spans="1:5">
      <c r="A201" s="49"/>
      <c r="B201" s="24" t="s">
        <v>91</v>
      </c>
      <c r="C201" s="14">
        <v>295895.03999999998</v>
      </c>
      <c r="D201" s="26">
        <f t="shared" si="40"/>
        <v>295895.03999999998</v>
      </c>
      <c r="E201" s="14">
        <v>0</v>
      </c>
    </row>
    <row r="202" spans="1:5" ht="25.5">
      <c r="A202" s="49"/>
      <c r="B202" s="24" t="s">
        <v>182</v>
      </c>
      <c r="C202" s="14">
        <v>0</v>
      </c>
      <c r="D202" s="26">
        <f t="shared" ref="D202" si="41">C202</f>
        <v>0</v>
      </c>
      <c r="E202" s="14">
        <v>0</v>
      </c>
    </row>
    <row r="203" spans="1:5">
      <c r="A203" s="49"/>
      <c r="B203" s="24" t="s">
        <v>9</v>
      </c>
      <c r="C203" s="14">
        <v>0</v>
      </c>
      <c r="D203" s="26">
        <f t="shared" si="40"/>
        <v>0</v>
      </c>
      <c r="E203" s="14">
        <v>0</v>
      </c>
    </row>
    <row r="204" spans="1:5" ht="25.5">
      <c r="A204" s="49"/>
      <c r="B204" s="24" t="s">
        <v>220</v>
      </c>
      <c r="C204" s="14">
        <v>0</v>
      </c>
      <c r="D204" s="26">
        <f t="shared" si="40"/>
        <v>0</v>
      </c>
      <c r="E204" s="14">
        <v>0</v>
      </c>
    </row>
    <row r="205" spans="1:5">
      <c r="A205" s="55" t="s">
        <v>221</v>
      </c>
      <c r="B205" s="24" t="s">
        <v>57</v>
      </c>
      <c r="C205" s="14">
        <v>3900000</v>
      </c>
      <c r="D205" s="26">
        <f t="shared" si="40"/>
        <v>3900000</v>
      </c>
      <c r="E205" s="14">
        <v>0</v>
      </c>
    </row>
    <row r="206" spans="1:5">
      <c r="A206" s="54"/>
      <c r="B206" s="24" t="s">
        <v>51</v>
      </c>
      <c r="C206" s="14">
        <v>8910346.9600000009</v>
      </c>
      <c r="D206" s="26">
        <f t="shared" si="40"/>
        <v>8910346.9600000009</v>
      </c>
      <c r="E206" s="14">
        <v>0</v>
      </c>
    </row>
    <row r="207" spans="1:5" ht="25.5">
      <c r="A207" s="47" t="s">
        <v>99</v>
      </c>
      <c r="B207" s="24" t="s">
        <v>29</v>
      </c>
      <c r="C207" s="14">
        <v>0</v>
      </c>
      <c r="D207" s="26">
        <f t="shared" si="40"/>
        <v>0</v>
      </c>
      <c r="E207" s="14">
        <v>0</v>
      </c>
    </row>
    <row r="208" spans="1:5">
      <c r="A208" s="49"/>
      <c r="B208" s="24" t="s">
        <v>51</v>
      </c>
      <c r="C208" s="14">
        <v>0</v>
      </c>
      <c r="D208" s="26">
        <f t="shared" si="40"/>
        <v>0</v>
      </c>
      <c r="E208" s="14">
        <v>0</v>
      </c>
    </row>
    <row r="209" spans="1:5" ht="25.5">
      <c r="A209" s="55" t="s">
        <v>100</v>
      </c>
      <c r="B209" s="24" t="s">
        <v>27</v>
      </c>
      <c r="C209" s="14">
        <v>133437522.5</v>
      </c>
      <c r="D209" s="26">
        <f t="shared" si="40"/>
        <v>133437522.5</v>
      </c>
      <c r="E209" s="14">
        <v>0</v>
      </c>
    </row>
    <row r="210" spans="1:5" ht="38.25">
      <c r="A210" s="55"/>
      <c r="B210" s="24" t="s">
        <v>185</v>
      </c>
      <c r="C210" s="14">
        <v>0</v>
      </c>
      <c r="D210" s="26">
        <f t="shared" si="40"/>
        <v>0</v>
      </c>
      <c r="E210" s="14">
        <v>0</v>
      </c>
    </row>
    <row r="211" spans="1:5">
      <c r="A211" s="55"/>
      <c r="B211" s="24" t="s">
        <v>186</v>
      </c>
      <c r="C211" s="14">
        <v>0</v>
      </c>
      <c r="D211" s="26">
        <f t="shared" ref="D211" si="42">C211</f>
        <v>0</v>
      </c>
      <c r="E211" s="14">
        <v>0</v>
      </c>
    </row>
    <row r="212" spans="1:5" ht="38.25">
      <c r="A212" s="40" t="s">
        <v>222</v>
      </c>
      <c r="B212" s="24" t="s">
        <v>223</v>
      </c>
      <c r="C212" s="14">
        <v>2001232.1</v>
      </c>
      <c r="D212" s="26">
        <f t="shared" si="40"/>
        <v>2001232.1</v>
      </c>
      <c r="E212" s="14">
        <v>0</v>
      </c>
    </row>
    <row r="213" spans="1:5">
      <c r="A213" s="53" t="s">
        <v>101</v>
      </c>
      <c r="B213" s="24" t="s">
        <v>23</v>
      </c>
      <c r="C213" s="14">
        <v>0</v>
      </c>
      <c r="D213" s="26">
        <f t="shared" si="40"/>
        <v>0</v>
      </c>
      <c r="E213" s="14">
        <v>0</v>
      </c>
    </row>
    <row r="214" spans="1:5" ht="25.5">
      <c r="A214" s="55"/>
      <c r="B214" s="24" t="s">
        <v>254</v>
      </c>
      <c r="C214" s="14">
        <v>14406062.17</v>
      </c>
      <c r="D214" s="26">
        <f t="shared" si="40"/>
        <v>14406062.17</v>
      </c>
      <c r="E214" s="14">
        <v>0</v>
      </c>
    </row>
    <row r="215" spans="1:5" ht="25.5">
      <c r="A215" s="54"/>
      <c r="B215" s="24" t="s">
        <v>224</v>
      </c>
      <c r="C215" s="14">
        <v>0</v>
      </c>
      <c r="D215" s="26">
        <f t="shared" si="40"/>
        <v>0</v>
      </c>
      <c r="E215" s="14">
        <v>0</v>
      </c>
    </row>
    <row r="216" spans="1:5" ht="24.75" customHeight="1">
      <c r="A216" s="53" t="s">
        <v>60</v>
      </c>
      <c r="B216" s="24" t="s">
        <v>225</v>
      </c>
      <c r="C216" s="14">
        <v>591049030.12</v>
      </c>
      <c r="D216" s="26">
        <f t="shared" si="40"/>
        <v>591049030.12</v>
      </c>
      <c r="E216" s="14">
        <v>0</v>
      </c>
    </row>
    <row r="217" spans="1:5" ht="26.25" customHeight="1">
      <c r="A217" s="55"/>
      <c r="B217" s="24" t="s">
        <v>144</v>
      </c>
      <c r="C217" s="14">
        <v>2997185.12</v>
      </c>
      <c r="D217" s="26">
        <f t="shared" ref="D217:D222" si="43">C217</f>
        <v>2997185.12</v>
      </c>
      <c r="E217" s="14">
        <v>0</v>
      </c>
    </row>
    <row r="218" spans="1:5" ht="24" customHeight="1">
      <c r="A218" s="55"/>
      <c r="B218" s="24" t="s">
        <v>145</v>
      </c>
      <c r="C218" s="14">
        <v>0</v>
      </c>
      <c r="D218" s="26">
        <f t="shared" ref="D218" si="44">C218</f>
        <v>0</v>
      </c>
      <c r="E218" s="14">
        <v>0</v>
      </c>
    </row>
    <row r="219" spans="1:5" ht="19.5" customHeight="1">
      <c r="A219" s="55"/>
      <c r="B219" s="24" t="s">
        <v>172</v>
      </c>
      <c r="C219" s="14">
        <v>0</v>
      </c>
      <c r="D219" s="26">
        <f t="shared" si="43"/>
        <v>0</v>
      </c>
      <c r="E219" s="14">
        <v>0</v>
      </c>
    </row>
    <row r="220" spans="1:5" ht="21.75" customHeight="1">
      <c r="A220" s="55"/>
      <c r="B220" s="24" t="s">
        <v>187</v>
      </c>
      <c r="C220" s="14">
        <v>0</v>
      </c>
      <c r="D220" s="26">
        <f t="shared" si="43"/>
        <v>0</v>
      </c>
      <c r="E220" s="14">
        <v>0</v>
      </c>
    </row>
    <row r="221" spans="1:5" ht="23.25" customHeight="1">
      <c r="A221" s="55"/>
      <c r="B221" s="24" t="s">
        <v>201</v>
      </c>
      <c r="C221" s="14">
        <v>0</v>
      </c>
      <c r="D221" s="26">
        <f t="shared" si="43"/>
        <v>0</v>
      </c>
      <c r="E221" s="14">
        <v>0</v>
      </c>
    </row>
    <row r="222" spans="1:5" ht="23.25" customHeight="1">
      <c r="A222" s="55"/>
      <c r="B222" s="24" t="s">
        <v>186</v>
      </c>
      <c r="C222" s="14">
        <v>0</v>
      </c>
      <c r="D222" s="26">
        <f t="shared" si="43"/>
        <v>0</v>
      </c>
      <c r="E222" s="14">
        <v>0</v>
      </c>
    </row>
    <row r="223" spans="1:5">
      <c r="A223" s="54"/>
      <c r="B223" s="24" t="s">
        <v>255</v>
      </c>
      <c r="C223" s="14">
        <v>250585.15</v>
      </c>
      <c r="D223" s="26">
        <f t="shared" si="40"/>
        <v>250585.15</v>
      </c>
      <c r="E223" s="14">
        <v>0</v>
      </c>
    </row>
    <row r="224" spans="1:5" ht="38.25">
      <c r="A224" s="28" t="s">
        <v>102</v>
      </c>
      <c r="B224" s="24" t="s">
        <v>15</v>
      </c>
      <c r="C224" s="14">
        <v>0</v>
      </c>
      <c r="D224" s="26">
        <f t="shared" si="40"/>
        <v>0</v>
      </c>
      <c r="E224" s="14">
        <v>0</v>
      </c>
    </row>
    <row r="225" spans="1:5" ht="25.5">
      <c r="A225" s="28" t="s">
        <v>5</v>
      </c>
      <c r="B225" s="24" t="s">
        <v>36</v>
      </c>
      <c r="C225" s="14">
        <v>0</v>
      </c>
      <c r="D225" s="26">
        <f t="shared" ref="D225" si="45">C225</f>
        <v>0</v>
      </c>
      <c r="E225" s="14">
        <v>0</v>
      </c>
    </row>
    <row r="226" spans="1:5" ht="40.5" customHeight="1">
      <c r="A226" s="30" t="s">
        <v>103</v>
      </c>
      <c r="B226" s="24" t="s">
        <v>36</v>
      </c>
      <c r="C226" s="14">
        <v>0</v>
      </c>
      <c r="D226" s="26">
        <f t="shared" ref="D226" si="46">C226</f>
        <v>0</v>
      </c>
      <c r="E226" s="14">
        <v>0</v>
      </c>
    </row>
    <row r="227" spans="1:5" ht="40.5" customHeight="1">
      <c r="A227" s="38" t="s">
        <v>226</v>
      </c>
      <c r="B227" s="24" t="s">
        <v>37</v>
      </c>
      <c r="C227" s="14">
        <v>2440450</v>
      </c>
      <c r="D227" s="26">
        <f t="shared" si="40"/>
        <v>2440450</v>
      </c>
      <c r="E227" s="14">
        <v>0</v>
      </c>
    </row>
    <row r="228" spans="1:5" ht="21.75" customHeight="1">
      <c r="A228" s="53" t="s">
        <v>104</v>
      </c>
      <c r="B228" s="24" t="s">
        <v>229</v>
      </c>
      <c r="C228" s="14">
        <v>0</v>
      </c>
      <c r="D228" s="26">
        <f t="shared" si="40"/>
        <v>0</v>
      </c>
      <c r="E228" s="14">
        <v>0</v>
      </c>
    </row>
    <row r="229" spans="1:5">
      <c r="A229" s="54"/>
      <c r="B229" s="24" t="s">
        <v>62</v>
      </c>
      <c r="C229" s="14">
        <v>16669204</v>
      </c>
      <c r="D229" s="26">
        <f t="shared" si="40"/>
        <v>16669204</v>
      </c>
      <c r="E229" s="14">
        <v>0</v>
      </c>
    </row>
    <row r="230" spans="1:5" ht="25.5">
      <c r="A230" s="34" t="s">
        <v>137</v>
      </c>
      <c r="B230" s="24" t="s">
        <v>138</v>
      </c>
      <c r="C230" s="14">
        <v>47453.1</v>
      </c>
      <c r="D230" s="26">
        <f t="shared" si="40"/>
        <v>47453.1</v>
      </c>
      <c r="E230" s="14">
        <v>0</v>
      </c>
    </row>
    <row r="231" spans="1:5" ht="38.25" customHeight="1">
      <c r="A231" s="53" t="s">
        <v>105</v>
      </c>
      <c r="B231" s="24" t="s">
        <v>227</v>
      </c>
      <c r="C231" s="14">
        <v>135625.14000000001</v>
      </c>
      <c r="D231" s="26">
        <f t="shared" si="40"/>
        <v>135625.14000000001</v>
      </c>
      <c r="E231" s="14">
        <v>0</v>
      </c>
    </row>
    <row r="232" spans="1:5" ht="38.25" customHeight="1">
      <c r="A232" s="55"/>
      <c r="B232" s="24" t="s">
        <v>189</v>
      </c>
      <c r="C232" s="14">
        <v>1805010.04</v>
      </c>
      <c r="D232" s="26">
        <f t="shared" si="40"/>
        <v>1805010.04</v>
      </c>
      <c r="E232" s="14">
        <v>0</v>
      </c>
    </row>
    <row r="233" spans="1:5" ht="25.5">
      <c r="A233" s="54"/>
      <c r="B233" s="24" t="s">
        <v>138</v>
      </c>
      <c r="C233" s="14">
        <v>12617.99</v>
      </c>
      <c r="D233" s="26">
        <f t="shared" si="40"/>
        <v>12617.99</v>
      </c>
      <c r="E233" s="14">
        <v>0</v>
      </c>
    </row>
    <row r="234" spans="1:5" ht="25.5">
      <c r="A234" s="47" t="s">
        <v>106</v>
      </c>
      <c r="B234" s="24" t="s">
        <v>36</v>
      </c>
      <c r="C234" s="14">
        <v>0</v>
      </c>
      <c r="D234" s="26">
        <f t="shared" ref="D234" si="47">C234</f>
        <v>0</v>
      </c>
      <c r="E234" s="14">
        <v>0</v>
      </c>
    </row>
    <row r="235" spans="1:5">
      <c r="A235" s="48"/>
      <c r="B235" s="24" t="s">
        <v>90</v>
      </c>
      <c r="C235" s="14">
        <v>0</v>
      </c>
      <c r="D235" s="26">
        <f t="shared" si="40"/>
        <v>0</v>
      </c>
      <c r="E235" s="14">
        <v>0</v>
      </c>
    </row>
    <row r="236" spans="1:5" ht="25.5">
      <c r="A236" s="53" t="s">
        <v>107</v>
      </c>
      <c r="B236" s="24" t="s">
        <v>108</v>
      </c>
      <c r="C236" s="14">
        <v>3569708.71</v>
      </c>
      <c r="D236" s="26">
        <f t="shared" si="40"/>
        <v>3569708.71</v>
      </c>
      <c r="E236" s="14">
        <v>0</v>
      </c>
    </row>
    <row r="237" spans="1:5" ht="25.5">
      <c r="A237" s="54"/>
      <c r="B237" s="24" t="s">
        <v>109</v>
      </c>
      <c r="C237" s="14">
        <v>208998854.49000001</v>
      </c>
      <c r="D237" s="26">
        <f t="shared" si="40"/>
        <v>208998854.49000001</v>
      </c>
      <c r="E237" s="14">
        <v>0</v>
      </c>
    </row>
    <row r="238" spans="1:5" ht="25.5">
      <c r="A238" s="53" t="s">
        <v>256</v>
      </c>
      <c r="B238" s="24" t="s">
        <v>257</v>
      </c>
      <c r="C238" s="14">
        <v>0</v>
      </c>
      <c r="D238" s="26">
        <f t="shared" ref="D238:D239" si="48">C238</f>
        <v>0</v>
      </c>
      <c r="E238" s="14">
        <v>0</v>
      </c>
    </row>
    <row r="239" spans="1:5" ht="27" customHeight="1">
      <c r="A239" s="54"/>
      <c r="B239" s="24" t="s">
        <v>258</v>
      </c>
      <c r="C239" s="14">
        <v>0</v>
      </c>
      <c r="D239" s="26">
        <f t="shared" si="48"/>
        <v>0</v>
      </c>
      <c r="E239" s="14">
        <v>0</v>
      </c>
    </row>
    <row r="240" spans="1:5" ht="25.5">
      <c r="A240" s="53" t="s">
        <v>110</v>
      </c>
      <c r="B240" s="24" t="s">
        <v>111</v>
      </c>
      <c r="C240" s="14">
        <v>117431702.15000001</v>
      </c>
      <c r="D240" s="26">
        <f t="shared" si="40"/>
        <v>117431702.15000001</v>
      </c>
      <c r="E240" s="14">
        <v>0</v>
      </c>
    </row>
    <row r="241" spans="1:5" ht="25.5">
      <c r="A241" s="55"/>
      <c r="B241" s="24" t="s">
        <v>190</v>
      </c>
      <c r="C241" s="14">
        <v>91995846.469999999</v>
      </c>
      <c r="D241" s="26">
        <f t="shared" si="40"/>
        <v>91995846.469999999</v>
      </c>
      <c r="E241" s="14">
        <v>0</v>
      </c>
    </row>
    <row r="242" spans="1:5" ht="25.5">
      <c r="A242" s="55"/>
      <c r="B242" s="24" t="s">
        <v>259</v>
      </c>
      <c r="C242" s="14">
        <v>80056242.569999993</v>
      </c>
      <c r="D242" s="26">
        <f t="shared" si="40"/>
        <v>80056242.569999993</v>
      </c>
      <c r="E242" s="14">
        <v>0</v>
      </c>
    </row>
    <row r="243" spans="1:5">
      <c r="A243" s="55"/>
      <c r="B243" s="24" t="s">
        <v>112</v>
      </c>
      <c r="C243" s="14">
        <v>3811454.48</v>
      </c>
      <c r="D243" s="26">
        <f t="shared" si="40"/>
        <v>3811454.48</v>
      </c>
      <c r="E243" s="14">
        <v>0</v>
      </c>
    </row>
    <row r="244" spans="1:5">
      <c r="A244" s="55"/>
      <c r="B244" s="24" t="s">
        <v>113</v>
      </c>
      <c r="C244" s="14">
        <v>1509114.29</v>
      </c>
      <c r="D244" s="26">
        <f t="shared" si="40"/>
        <v>1509114.29</v>
      </c>
      <c r="E244" s="14">
        <v>0</v>
      </c>
    </row>
    <row r="245" spans="1:5" ht="25.5" customHeight="1">
      <c r="A245" s="55" t="s">
        <v>228</v>
      </c>
      <c r="B245" s="24" t="s">
        <v>111</v>
      </c>
      <c r="C245" s="14">
        <v>1066779.42</v>
      </c>
      <c r="D245" s="26">
        <f t="shared" si="40"/>
        <v>1066779.42</v>
      </c>
      <c r="E245" s="14">
        <v>0</v>
      </c>
    </row>
    <row r="246" spans="1:5">
      <c r="A246" s="54"/>
      <c r="B246" s="24" t="s">
        <v>229</v>
      </c>
      <c r="C246" s="14">
        <v>136999.6</v>
      </c>
      <c r="D246" s="26">
        <f t="shared" si="40"/>
        <v>136999.6</v>
      </c>
      <c r="E246" s="14">
        <v>0</v>
      </c>
    </row>
    <row r="247" spans="1:5" ht="25.5">
      <c r="A247" s="53" t="s">
        <v>114</v>
      </c>
      <c r="B247" s="24" t="s">
        <v>260</v>
      </c>
      <c r="C247" s="14">
        <v>4622065.74</v>
      </c>
      <c r="D247" s="26">
        <f t="shared" si="40"/>
        <v>4622065.74</v>
      </c>
      <c r="E247" s="14">
        <v>0</v>
      </c>
    </row>
    <row r="248" spans="1:5" ht="25.5">
      <c r="A248" s="55"/>
      <c r="B248" s="24" t="s">
        <v>191</v>
      </c>
      <c r="C248" s="14">
        <v>108972</v>
      </c>
      <c r="D248" s="26">
        <f t="shared" si="40"/>
        <v>108972</v>
      </c>
      <c r="E248" s="14">
        <v>0</v>
      </c>
    </row>
    <row r="249" spans="1:5" ht="38.25">
      <c r="A249" s="55"/>
      <c r="B249" s="24" t="s">
        <v>192</v>
      </c>
      <c r="C249" s="14">
        <v>0</v>
      </c>
      <c r="D249" s="26">
        <f t="shared" si="40"/>
        <v>0</v>
      </c>
      <c r="E249" s="14">
        <v>0</v>
      </c>
    </row>
    <row r="250" spans="1:5" ht="51">
      <c r="A250" s="55"/>
      <c r="B250" s="24" t="s">
        <v>193</v>
      </c>
      <c r="C250" s="14">
        <v>13431.62</v>
      </c>
      <c r="D250" s="26">
        <f t="shared" si="40"/>
        <v>13431.62</v>
      </c>
      <c r="E250" s="14">
        <v>0</v>
      </c>
    </row>
    <row r="251" spans="1:5" ht="38.25">
      <c r="A251" s="55"/>
      <c r="B251" s="24" t="s">
        <v>115</v>
      </c>
      <c r="C251" s="14">
        <v>3999.2</v>
      </c>
      <c r="D251" s="26">
        <f t="shared" si="40"/>
        <v>3999.2</v>
      </c>
      <c r="E251" s="14">
        <v>0</v>
      </c>
    </row>
    <row r="252" spans="1:5">
      <c r="A252" s="54"/>
      <c r="B252" s="24" t="s">
        <v>261</v>
      </c>
      <c r="C252" s="14">
        <v>0</v>
      </c>
      <c r="D252" s="26">
        <f t="shared" ref="D252" si="49">C252</f>
        <v>0</v>
      </c>
      <c r="E252" s="14">
        <v>0</v>
      </c>
    </row>
    <row r="253" spans="1:5" ht="12.75" customHeight="1">
      <c r="A253" s="61" t="s">
        <v>116</v>
      </c>
      <c r="B253" s="24" t="s">
        <v>150</v>
      </c>
      <c r="C253" s="14">
        <v>7767523.79</v>
      </c>
      <c r="D253" s="26">
        <f t="shared" si="40"/>
        <v>7767523.79</v>
      </c>
      <c r="E253" s="14">
        <v>0</v>
      </c>
    </row>
    <row r="254" spans="1:5" ht="25.5">
      <c r="A254" s="62"/>
      <c r="B254" s="24" t="s">
        <v>117</v>
      </c>
      <c r="C254" s="14">
        <v>6164700</v>
      </c>
      <c r="D254" s="26">
        <f t="shared" si="40"/>
        <v>6164700</v>
      </c>
      <c r="E254" s="14">
        <v>0</v>
      </c>
    </row>
    <row r="255" spans="1:5" ht="25.5">
      <c r="A255" s="63"/>
      <c r="B255" s="24" t="s">
        <v>194</v>
      </c>
      <c r="C255" s="14">
        <v>130300.09</v>
      </c>
      <c r="D255" s="26">
        <f t="shared" si="40"/>
        <v>130300.09</v>
      </c>
      <c r="E255" s="14">
        <v>0</v>
      </c>
    </row>
    <row r="256" spans="1:5" ht="25.5">
      <c r="A256" s="61" t="s">
        <v>118</v>
      </c>
      <c r="B256" s="24" t="s">
        <v>66</v>
      </c>
      <c r="C256" s="14">
        <v>0</v>
      </c>
      <c r="D256" s="26">
        <f t="shared" si="40"/>
        <v>0</v>
      </c>
      <c r="E256" s="14">
        <v>0</v>
      </c>
    </row>
    <row r="257" spans="1:5">
      <c r="A257" s="62"/>
      <c r="B257" s="24" t="s">
        <v>140</v>
      </c>
      <c r="C257" s="14">
        <v>78848.56</v>
      </c>
      <c r="D257" s="26">
        <f t="shared" si="40"/>
        <v>78848.56</v>
      </c>
      <c r="E257" s="14">
        <v>0</v>
      </c>
    </row>
    <row r="258" spans="1:5" ht="25.5">
      <c r="A258" s="62"/>
      <c r="B258" s="24" t="s">
        <v>201</v>
      </c>
      <c r="C258" s="14">
        <v>0</v>
      </c>
      <c r="D258" s="26">
        <f t="shared" ref="D258" si="50">C258</f>
        <v>0</v>
      </c>
      <c r="E258" s="14">
        <v>0</v>
      </c>
    </row>
    <row r="259" spans="1:5" ht="38.25" customHeight="1">
      <c r="A259" s="35" t="s">
        <v>119</v>
      </c>
      <c r="B259" s="24" t="s">
        <v>61</v>
      </c>
      <c r="C259" s="14">
        <v>0</v>
      </c>
      <c r="D259" s="26">
        <f t="shared" ref="D259" si="51">C259</f>
        <v>0</v>
      </c>
      <c r="E259" s="14">
        <v>0</v>
      </c>
    </row>
    <row r="260" spans="1:5">
      <c r="A260" s="61" t="s">
        <v>120</v>
      </c>
      <c r="B260" s="24" t="s">
        <v>61</v>
      </c>
      <c r="C260" s="14">
        <v>801674.23999999999</v>
      </c>
      <c r="D260" s="26">
        <f t="shared" si="40"/>
        <v>801674.23999999999</v>
      </c>
      <c r="E260" s="14">
        <v>0</v>
      </c>
    </row>
    <row r="261" spans="1:5">
      <c r="A261" s="63"/>
      <c r="B261" s="24" t="s">
        <v>62</v>
      </c>
      <c r="C261" s="14">
        <v>0</v>
      </c>
      <c r="D261" s="26">
        <f t="shared" si="40"/>
        <v>0</v>
      </c>
      <c r="E261" s="14">
        <v>0</v>
      </c>
    </row>
    <row r="262" spans="1:5" ht="15.75" customHeight="1">
      <c r="A262" s="61" t="s">
        <v>139</v>
      </c>
      <c r="B262" s="24" t="s">
        <v>262</v>
      </c>
      <c r="C262" s="14">
        <v>0</v>
      </c>
      <c r="D262" s="26">
        <f t="shared" si="40"/>
        <v>0</v>
      </c>
      <c r="E262" s="14">
        <v>0</v>
      </c>
    </row>
    <row r="263" spans="1:5" ht="17.25" customHeight="1">
      <c r="A263" s="62"/>
      <c r="B263" s="24" t="s">
        <v>229</v>
      </c>
      <c r="C263" s="14">
        <v>143298.51</v>
      </c>
      <c r="D263" s="26">
        <f t="shared" si="40"/>
        <v>143298.51</v>
      </c>
      <c r="E263" s="14">
        <v>0</v>
      </c>
    </row>
    <row r="264" spans="1:5">
      <c r="A264" s="63"/>
      <c r="B264" s="24" t="s">
        <v>62</v>
      </c>
      <c r="C264" s="14">
        <v>105461.85</v>
      </c>
      <c r="D264" s="26">
        <f t="shared" si="40"/>
        <v>105461.85</v>
      </c>
      <c r="E264" s="14">
        <v>0</v>
      </c>
    </row>
    <row r="265" spans="1:5">
      <c r="A265" s="39" t="s">
        <v>263</v>
      </c>
      <c r="B265" s="24" t="s">
        <v>262</v>
      </c>
      <c r="C265" s="14">
        <v>48182000</v>
      </c>
      <c r="D265" s="26">
        <f t="shared" si="40"/>
        <v>48182000</v>
      </c>
      <c r="E265" s="14">
        <v>0</v>
      </c>
    </row>
    <row r="266" spans="1:5" ht="58.5" customHeight="1">
      <c r="A266" s="36" t="s">
        <v>146</v>
      </c>
      <c r="B266" s="24" t="s">
        <v>61</v>
      </c>
      <c r="C266" s="14">
        <v>923963.43</v>
      </c>
      <c r="D266" s="26">
        <f t="shared" si="40"/>
        <v>923963.43</v>
      </c>
      <c r="E266" s="14">
        <v>0</v>
      </c>
    </row>
    <row r="267" spans="1:5">
      <c r="A267" s="61" t="s">
        <v>121</v>
      </c>
      <c r="B267" s="24" t="s">
        <v>230</v>
      </c>
      <c r="C267" s="14">
        <v>90000</v>
      </c>
      <c r="D267" s="26">
        <f t="shared" si="40"/>
        <v>90000</v>
      </c>
      <c r="E267" s="14">
        <v>0</v>
      </c>
    </row>
    <row r="268" spans="1:5" ht="25.5">
      <c r="A268" s="62"/>
      <c r="B268" s="24" t="s">
        <v>264</v>
      </c>
      <c r="C268" s="14">
        <v>0</v>
      </c>
      <c r="D268" s="26">
        <f t="shared" ref="D268:D270" si="52">C268</f>
        <v>0</v>
      </c>
      <c r="E268" s="14">
        <v>0</v>
      </c>
    </row>
    <row r="269" spans="1:5" ht="25.5">
      <c r="A269" s="62"/>
      <c r="B269" s="24" t="s">
        <v>39</v>
      </c>
      <c r="C269" s="14">
        <v>0</v>
      </c>
      <c r="D269" s="26">
        <f t="shared" si="52"/>
        <v>0</v>
      </c>
      <c r="E269" s="14">
        <v>0</v>
      </c>
    </row>
    <row r="270" spans="1:5" ht="25.5">
      <c r="A270" s="62"/>
      <c r="B270" s="24" t="s">
        <v>122</v>
      </c>
      <c r="C270" s="14">
        <v>0</v>
      </c>
      <c r="D270" s="26">
        <f t="shared" si="52"/>
        <v>0</v>
      </c>
      <c r="E270" s="14">
        <v>0</v>
      </c>
    </row>
    <row r="271" spans="1:5" ht="25.5">
      <c r="A271" s="62"/>
      <c r="B271" s="24" t="s">
        <v>201</v>
      </c>
      <c r="C271" s="14">
        <v>0</v>
      </c>
      <c r="D271" s="26">
        <f t="shared" si="40"/>
        <v>0</v>
      </c>
      <c r="E271" s="14">
        <v>0</v>
      </c>
    </row>
    <row r="272" spans="1:5">
      <c r="A272" s="62"/>
      <c r="B272" s="24" t="s">
        <v>231</v>
      </c>
      <c r="C272" s="14">
        <v>0</v>
      </c>
      <c r="D272" s="26">
        <f t="shared" si="40"/>
        <v>0</v>
      </c>
      <c r="E272" s="14">
        <v>0</v>
      </c>
    </row>
    <row r="273" spans="1:5">
      <c r="A273" s="24" t="s">
        <v>123</v>
      </c>
      <c r="B273" s="24" t="s">
        <v>123</v>
      </c>
      <c r="C273" s="14">
        <v>0</v>
      </c>
      <c r="D273" s="26">
        <f t="shared" si="40"/>
        <v>0</v>
      </c>
      <c r="E273" s="14">
        <v>0</v>
      </c>
    </row>
  </sheetData>
  <mergeCells count="66">
    <mergeCell ref="A238:A239"/>
    <mergeCell ref="A245:A246"/>
    <mergeCell ref="A247:A252"/>
    <mergeCell ref="A205:A206"/>
    <mergeCell ref="A209:A211"/>
    <mergeCell ref="A228:A229"/>
    <mergeCell ref="A234:A235"/>
    <mergeCell ref="A161:A167"/>
    <mergeCell ref="A168:A169"/>
    <mergeCell ref="A180:A181"/>
    <mergeCell ref="A190:A191"/>
    <mergeCell ref="C1:D1"/>
    <mergeCell ref="A12:A14"/>
    <mergeCell ref="A37:A43"/>
    <mergeCell ref="A9:A11"/>
    <mergeCell ref="A49:A59"/>
    <mergeCell ref="A16:A20"/>
    <mergeCell ref="A182:A185"/>
    <mergeCell ref="A154:A158"/>
    <mergeCell ref="A170:A174"/>
    <mergeCell ref="A175:A179"/>
    <mergeCell ref="A138:A139"/>
    <mergeCell ref="A142:A143"/>
    <mergeCell ref="A144:A145"/>
    <mergeCell ref="A146:A148"/>
    <mergeCell ref="A149:A150"/>
    <mergeCell ref="A267:A272"/>
    <mergeCell ref="A192:A194"/>
    <mergeCell ref="A216:A223"/>
    <mergeCell ref="A260:A261"/>
    <mergeCell ref="A213:A215"/>
    <mergeCell ref="A231:A233"/>
    <mergeCell ref="A236:A237"/>
    <mergeCell ref="A240:A244"/>
    <mergeCell ref="A256:A258"/>
    <mergeCell ref="A262:A264"/>
    <mergeCell ref="A207:A208"/>
    <mergeCell ref="A253:A255"/>
    <mergeCell ref="A198:A204"/>
    <mergeCell ref="A23:A24"/>
    <mergeCell ref="A25:A26"/>
    <mergeCell ref="A28:A31"/>
    <mergeCell ref="A32:A33"/>
    <mergeCell ref="A60:A61"/>
    <mergeCell ref="A88:A89"/>
    <mergeCell ref="A113:A115"/>
    <mergeCell ref="A97:A99"/>
    <mergeCell ref="A91:A94"/>
    <mergeCell ref="A70:A71"/>
    <mergeCell ref="A82:A83"/>
    <mergeCell ref="A151:A152"/>
    <mergeCell ref="A66:A69"/>
    <mergeCell ref="A44:A48"/>
    <mergeCell ref="A62:A63"/>
    <mergeCell ref="A64:A65"/>
    <mergeCell ref="A72:A74"/>
    <mergeCell ref="A76:A78"/>
    <mergeCell ref="A79:A81"/>
    <mergeCell ref="A86:A87"/>
    <mergeCell ref="A95:A96"/>
    <mergeCell ref="A100:A101"/>
    <mergeCell ref="A134:A135"/>
    <mergeCell ref="A102:A108"/>
    <mergeCell ref="A110:A111"/>
    <mergeCell ref="A116:A121"/>
    <mergeCell ref="A126:A131"/>
  </mergeCells>
  <pageMargins left="0.25" right="0.25" top="1.1354166666666667" bottom="0.75" header="0.3" footer="0.3"/>
  <pageSetup orientation="portrait" errors="NA" r:id="rId1"/>
  <headerFooter alignWithMargins="0">
    <oddHeader>&amp;L&amp;G&amp;C&amp;"Arial Narrow,Negrita"GOBIERNO DEL ESTADO DE OAXACA
 EJERCICIO Y DESTINO DEL GASTO FEDERALIZADO Y REINTEGROS
AL 30 DE SEPTIEMBRE 2015.
&amp;R&amp;8&amp;P página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3er. TRIM </vt:lpstr>
      <vt:lpstr>'GASTO FEDERALIZADO 3er. TRIM '!Área_de_impresión</vt:lpstr>
      <vt:lpstr>'GASTO FEDERALIZADO 3er. TRIM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2015-10-22T20:38:01Z</cp:lastPrinted>
  <dcterms:created xsi:type="dcterms:W3CDTF">2013-04-11T16:59:41Z</dcterms:created>
  <dcterms:modified xsi:type="dcterms:W3CDTF">2015-10-22T20:38:24Z</dcterms:modified>
</cp:coreProperties>
</file>