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820" yWindow="-75" windowWidth="15600" windowHeight="11100"/>
  </bookViews>
  <sheets>
    <sheet name="GASTO FEDERALIZADO 3er. TRIM " sheetId="3" r:id="rId1"/>
  </sheets>
  <definedNames>
    <definedName name="_xlnm.Print_Area" localSheetId="0">'GASTO FEDERALIZADO 3er. TRIM '!$A$1:$E$242</definedName>
    <definedName name="_xlnm.Print_Titles" localSheetId="0">'GASTO FEDERALIZADO 3er. TRIM '!$1:$3</definedName>
  </definedNames>
  <calcPr calcId="144525"/>
</workbook>
</file>

<file path=xl/calcChain.xml><?xml version="1.0" encoding="utf-8"?>
<calcChain xmlns="http://schemas.openxmlformats.org/spreadsheetml/2006/main">
  <c r="D108" i="3" l="1"/>
  <c r="D237" i="3"/>
  <c r="D232" i="3"/>
  <c r="D222" i="3"/>
  <c r="D223" i="3"/>
  <c r="D214" i="3"/>
  <c r="D213" i="3"/>
  <c r="D198" i="3"/>
  <c r="D199" i="3"/>
  <c r="D200" i="3"/>
  <c r="D201" i="3"/>
  <c r="D202" i="3"/>
  <c r="D203" i="3"/>
  <c r="D204" i="3"/>
  <c r="D205" i="3"/>
  <c r="D192" i="3"/>
  <c r="D193" i="3"/>
  <c r="D194" i="3"/>
  <c r="D195" i="3"/>
  <c r="D196" i="3"/>
  <c r="D174" i="3"/>
  <c r="D175" i="3"/>
  <c r="D165" i="3"/>
  <c r="D166" i="3"/>
  <c r="D167" i="3"/>
  <c r="D168" i="3"/>
  <c r="D169" i="3"/>
  <c r="D170" i="3"/>
  <c r="D171" i="3"/>
  <c r="D127" i="3"/>
  <c r="D112" i="3"/>
  <c r="D106" i="3"/>
  <c r="D83" i="3" l="1"/>
  <c r="D77" i="3"/>
  <c r="D78" i="3"/>
  <c r="D79" i="3"/>
  <c r="D80" i="3"/>
  <c r="D81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30" i="3"/>
  <c r="D31" i="3"/>
  <c r="D28" i="3"/>
  <c r="D27" i="3"/>
  <c r="D26" i="3"/>
  <c r="D25" i="3"/>
  <c r="D24" i="3"/>
  <c r="D23" i="3"/>
  <c r="D16" i="3"/>
  <c r="D15" i="3"/>
  <c r="D9" i="3"/>
  <c r="D7" i="3"/>
  <c r="D239" i="3" l="1"/>
  <c r="D234" i="3"/>
  <c r="D191" i="3"/>
  <c r="D186" i="3"/>
  <c r="D184" i="3"/>
  <c r="D182" i="3"/>
  <c r="D197" i="3"/>
  <c r="D157" i="3"/>
  <c r="D152" i="3"/>
  <c r="D146" i="3"/>
  <c r="D136" i="3"/>
  <c r="D130" i="3"/>
  <c r="D104" i="3" l="1"/>
  <c r="D102" i="3"/>
  <c r="D101" i="3"/>
  <c r="D95" i="3"/>
  <c r="D57" i="3"/>
  <c r="D41" i="3"/>
  <c r="D39" i="3"/>
  <c r="D241" i="3" l="1"/>
  <c r="D238" i="3"/>
  <c r="D235" i="3"/>
  <c r="D233" i="3"/>
  <c r="D228" i="3"/>
  <c r="D226" i="3"/>
  <c r="D212" i="3"/>
  <c r="D208" i="3"/>
  <c r="D206" i="3"/>
  <c r="D190" i="3"/>
  <c r="D185" i="3"/>
  <c r="D163" i="3"/>
  <c r="D162" i="3"/>
  <c r="D151" i="3"/>
  <c r="D150" i="3"/>
  <c r="D149" i="3"/>
  <c r="D148" i="3"/>
  <c r="D147" i="3"/>
  <c r="D145" i="3"/>
  <c r="D144" i="3"/>
  <c r="D143" i="3"/>
  <c r="D142" i="3"/>
  <c r="D141" i="3"/>
  <c r="D140" i="3"/>
  <c r="D139" i="3"/>
  <c r="D137" i="3"/>
  <c r="D135" i="3"/>
  <c r="D129" i="3"/>
  <c r="D128" i="3"/>
  <c r="D126" i="3"/>
  <c r="D120" i="3"/>
  <c r="D119" i="3"/>
  <c r="D117" i="3"/>
  <c r="D118" i="3"/>
  <c r="D114" i="3" l="1"/>
  <c r="D110" i="3"/>
  <c r="D100" i="3"/>
  <c r="D86" i="3"/>
  <c r="D84" i="3"/>
  <c r="D82" i="3"/>
  <c r="D75" i="3"/>
  <c r="D22" i="3"/>
  <c r="D225" i="3" l="1"/>
  <c r="D215" i="3"/>
  <c r="D211" i="3"/>
  <c r="D207" i="3"/>
  <c r="D189" i="3"/>
  <c r="D155" i="3"/>
  <c r="D125" i="3" l="1"/>
  <c r="D113" i="3"/>
  <c r="D115" i="3"/>
  <c r="D109" i="3"/>
  <c r="D98" i="3"/>
  <c r="D97" i="3"/>
  <c r="D93" i="3"/>
  <c r="D91" i="3"/>
  <c r="D90" i="3"/>
  <c r="D87" i="3"/>
  <c r="D38" i="3"/>
  <c r="D37" i="3"/>
  <c r="D36" i="3"/>
  <c r="D35" i="3"/>
  <c r="D21" i="3"/>
  <c r="D231" i="3" l="1"/>
  <c r="D188" i="3"/>
  <c r="D187" i="3"/>
  <c r="D94" i="3"/>
  <c r="D40" i="3"/>
  <c r="D12" i="3"/>
  <c r="D131" i="3" l="1"/>
  <c r="D116" i="3"/>
  <c r="D111" i="3"/>
  <c r="D56" i="3" l="1"/>
  <c r="D240" i="3" l="1"/>
  <c r="D209" i="3"/>
  <c r="D183" i="3"/>
  <c r="D181" i="3"/>
  <c r="D134" i="3"/>
  <c r="D133" i="3"/>
  <c r="D122" i="3" l="1"/>
  <c r="D107" i="3"/>
  <c r="D103" i="3"/>
  <c r="D99" i="3"/>
  <c r="D96" i="3"/>
  <c r="D34" i="3"/>
  <c r="D47" i="3"/>
  <c r="D48" i="3"/>
  <c r="D49" i="3"/>
  <c r="D50" i="3"/>
  <c r="D51" i="3"/>
  <c r="D52" i="3"/>
  <c r="D53" i="3"/>
  <c r="D54" i="3"/>
  <c r="D55" i="3"/>
  <c r="D76" i="3"/>
  <c r="D85" i="3"/>
  <c r="D88" i="3"/>
  <c r="D89" i="3"/>
  <c r="D92" i="3"/>
  <c r="D105" i="3"/>
  <c r="D121" i="3"/>
  <c r="D123" i="3"/>
  <c r="D124" i="3"/>
  <c r="D132" i="3"/>
  <c r="D138" i="3"/>
  <c r="D153" i="3"/>
  <c r="D154" i="3"/>
  <c r="D156" i="3"/>
  <c r="D158" i="3"/>
  <c r="D159" i="3"/>
  <c r="D160" i="3"/>
  <c r="D161" i="3"/>
  <c r="D164" i="3"/>
  <c r="D172" i="3"/>
  <c r="D173" i="3"/>
  <c r="D176" i="3"/>
  <c r="D177" i="3"/>
  <c r="D178" i="3"/>
  <c r="D179" i="3"/>
  <c r="D180" i="3"/>
  <c r="D210" i="3"/>
  <c r="D216" i="3"/>
  <c r="D217" i="3"/>
  <c r="D218" i="3"/>
  <c r="D219" i="3"/>
  <c r="D220" i="3"/>
  <c r="D221" i="3"/>
  <c r="D224" i="3"/>
  <c r="D227" i="3"/>
  <c r="D229" i="3"/>
  <c r="D230" i="3"/>
  <c r="D236" i="3"/>
  <c r="D242" i="3"/>
  <c r="D8" i="3"/>
  <c r="D10" i="3"/>
  <c r="D11" i="3"/>
  <c r="D13" i="3"/>
  <c r="D14" i="3"/>
  <c r="D17" i="3"/>
  <c r="D18" i="3"/>
  <c r="D19" i="3"/>
  <c r="D20" i="3"/>
  <c r="D29" i="3"/>
  <c r="D32" i="3"/>
  <c r="D33" i="3"/>
  <c r="D42" i="3"/>
  <c r="D43" i="3"/>
  <c r="D44" i="3"/>
  <c r="D45" i="3"/>
  <c r="D46" i="3"/>
  <c r="D6" i="3"/>
  <c r="D5" i="3"/>
  <c r="D4" i="3"/>
</calcChain>
</file>

<file path=xl/sharedStrings.xml><?xml version="1.0" encoding="utf-8"?>
<sst xmlns="http://schemas.openxmlformats.org/spreadsheetml/2006/main" count="341" uniqueCount="184">
  <si>
    <t>PROGRAMA O FONDO</t>
  </si>
  <si>
    <t>FASSA CAPITAL</t>
  </si>
  <si>
    <t>FAETA CAPITAL</t>
  </si>
  <si>
    <t>FASP CAPITAL</t>
  </si>
  <si>
    <t>SEGURO POPULAR</t>
  </si>
  <si>
    <t>TURISMO</t>
  </si>
  <si>
    <t>FONDO METROPOLITANO</t>
  </si>
  <si>
    <t>DESTINO DE LOS RECURSOS</t>
  </si>
  <si>
    <t>DEVENGADO</t>
  </si>
  <si>
    <t>PAGADO</t>
  </si>
  <si>
    <t>REINTEGRO</t>
  </si>
  <si>
    <t>20% IMPUESTO A LAS VENTAS FINALES DE GASOLINA Y DIESEL (MUNICIPIOS)</t>
  </si>
  <si>
    <t>PARTIDAS NO ASIGNABLES A PROGRAMAS-MUNICIPIOS-PARTICIPACIONES Y APORTACIONES</t>
  </si>
  <si>
    <t>5 AL MILLAR P/ INSPECCIÓN Y VIGILANCIA</t>
  </si>
  <si>
    <t>FISCALIZACIÓN, CONTROL Y SEGUIMIENTO DE INVERSIÓN Y OBRA PÚBLICA.</t>
  </si>
  <si>
    <t>2 AL MILLAR P/ INSPECCIÓN Y VIGILANCIA</t>
  </si>
  <si>
    <t>1 AL MILLAR P/ INSPECCIÓN Y VIGILANCIA</t>
  </si>
  <si>
    <t>REGULACIÓN Y FOMENTO SANITARIO</t>
  </si>
  <si>
    <t>FASSA PRODUCTOS FINANCIEROS</t>
  </si>
  <si>
    <t>FISE CAPITAL</t>
  </si>
  <si>
    <t>FISE PRODUCTOS FINANCIEROS</t>
  </si>
  <si>
    <t>FISM CAPITAL</t>
  </si>
  <si>
    <t>FAM ASISTENCIA SOCIAL CAPITAL</t>
  </si>
  <si>
    <t>FAM EDUCATIVA SUPERIOR CAPITAL</t>
  </si>
  <si>
    <t>FAM EDUCATIVA SUPERIOR (MEDIA SUPERIOR)</t>
  </si>
  <si>
    <t>EDUCACIÓN PARA JOVENES Y ADULTOS</t>
  </si>
  <si>
    <t>FASP PRODUCTOS FINANCIEROS</t>
  </si>
  <si>
    <t>FAFEF CAPITAL</t>
  </si>
  <si>
    <t>REGISTRO CIVIL</t>
  </si>
  <si>
    <t>FAFEF PRODUCTOS FINANCIEROS</t>
  </si>
  <si>
    <t>SISTEMA DE JUSTICIA</t>
  </si>
  <si>
    <t>PREVENCIÓN AL DELITO</t>
  </si>
  <si>
    <t>PROGRAMA DE INFRAESTRUCTURA BÁSICA PARA LA ATENCIÓN DE LOS PUEBLOS INDIGENAS</t>
  </si>
  <si>
    <t>OTROS NO INCLUIDOS EN LAS CLASIFICACIONES ANTERIORES</t>
  </si>
  <si>
    <t>FORMACION PROFESIONAL Y POSTGRADO</t>
  </si>
  <si>
    <t>APOYO A LA EDUCACIÓN</t>
  </si>
  <si>
    <t>INSTITUTO ESTATAL DE EDUCACIÓN PARA ADULTOS</t>
  </si>
  <si>
    <t>INFRAESTRUCTURA EDUCATIVA</t>
  </si>
  <si>
    <t>OFERTA EDUCATIVA Y APOYO</t>
  </si>
  <si>
    <t>COMISION NACIONAL DE CULTURA FISICA Y DEPORTE</t>
  </si>
  <si>
    <t>FESTIVIDADES, EVENTOS Y PROYECTOS CULTURALES</t>
  </si>
  <si>
    <t>DESARROLLO TURISTICO</t>
  </si>
  <si>
    <t>OTROS NO INCLUIDOS EN LAS CLASIFICACIONES ANTERIORES (CONACULTA)</t>
  </si>
  <si>
    <t>FONDO DE PROTECCION CONTRA GASTOS CATASTROFICOS</t>
  </si>
  <si>
    <t>FONDO DE PROTECCIÓN CONTRA GASTOS CATASTROFICOS PRODUCTOS FINANCIEROS</t>
  </si>
  <si>
    <t>OPORTUNIDADES PRODUCTOS FINANCIEROS</t>
  </si>
  <si>
    <t>FORTALECIMIENTO DE LA OFERTA DE LOS SERVICIOS DE SALUD (FOROSS)</t>
  </si>
  <si>
    <t>SEGURO MEDICO PARA UNA NUEVA GENERACIÓN</t>
  </si>
  <si>
    <t>SEGURO MEDICO PARA UNA NUEVA GENERACIÓN PRODUCTOS FINANCIEROS</t>
  </si>
  <si>
    <t>SEGURO POPULAR PRODUCTOS FINANCIEROS</t>
  </si>
  <si>
    <t xml:space="preserve">INFRAESTRUCTURA </t>
  </si>
  <si>
    <t>SALUD</t>
  </si>
  <si>
    <t>OTROS NO INCLUIDOS EN LAS CLASIFICACIONES ANTERIORES (SALUD)</t>
  </si>
  <si>
    <t>AGUA POTABLE Y ALCANTARILLADO Y SANEAMIENTO EN ZONAS URBANAS (APASZU)</t>
  </si>
  <si>
    <t>AGUA POTABLE, ALCANTARILLADO Y SANEAMIENTO EN ZONAS RURALES (APASZR)</t>
  </si>
  <si>
    <t>TRATAMIENTO DE AGUAS RESIDUALES</t>
  </si>
  <si>
    <t>SUSTENTABILIDAD HIDRAHULICA</t>
  </si>
  <si>
    <t>OTROS NO INCLUIDOS EN LAS CLASIFICACIONES ANTERIORES (CNA)</t>
  </si>
  <si>
    <t>ESTA ES TU CASA</t>
  </si>
  <si>
    <t>FONREGION</t>
  </si>
  <si>
    <t>PROGRAMA REGIONAL</t>
  </si>
  <si>
    <t>FONDO DE PAVIMENTACIÓN</t>
  </si>
  <si>
    <t>FONDO EN EL TRANSPORTE PUBLICO</t>
  </si>
  <si>
    <t>SUBSEMUN</t>
  </si>
  <si>
    <t>CONACYT</t>
  </si>
  <si>
    <t>OTROS NO INCLUIDOS EN LAS CLASIFICACIONES ANTRIORES</t>
  </si>
  <si>
    <t>OTROS CONVENIOS</t>
  </si>
  <si>
    <t>SUBSIDIO A NIVEL BACHILLERATO CAPITAL</t>
  </si>
  <si>
    <t>SUBSIDIO A UNIVERSIDADES CAPITAL</t>
  </si>
  <si>
    <t>SUBSIDIO A INSTITUTOS TECNOLOGICOS CAPITAL</t>
  </si>
  <si>
    <t>SUBSIDIO CAPACITACIÓN PARA EL TRABAJO CAPITAL</t>
  </si>
  <si>
    <t>OFERTA EDUCATIVA</t>
  </si>
  <si>
    <t>PROMEP</t>
  </si>
  <si>
    <t>SUBSIDIO A LA POLICIA CAPITAL</t>
  </si>
  <si>
    <t>OTROS INGRESOS</t>
  </si>
  <si>
    <t>EDUCACIÓN SUPERIOR</t>
  </si>
  <si>
    <t>CENTRO DE LAS ARTES DE SAN AGUSTIN</t>
  </si>
  <si>
    <t>ATENCIÓN MEDICA</t>
  </si>
  <si>
    <t xml:space="preserve">OTROS NO INCLUIDOS EN LAS CLASIFICACIONES ANTERIORES </t>
  </si>
  <si>
    <t>INNOVAVIÓN TECNOLOGICA</t>
  </si>
  <si>
    <t>PROGRAMA PARA EL DESARROLLO PROFESIONAL DOCENTE</t>
  </si>
  <si>
    <t>AGUA LIMPIA</t>
  </si>
  <si>
    <t>APOYO A MIGRANTES</t>
  </si>
  <si>
    <t>PROGRAMA DE FORTALECIMIENTO DE LA CALIDAD EN INSTITUCIONES EDUCATIVAS (PROFOCIE)</t>
  </si>
  <si>
    <t>EJERCICIO</t>
  </si>
  <si>
    <t>FONE CAPITAL</t>
  </si>
  <si>
    <t>FAM EDUCATIVA SUPERIOR PRODUCTOS FINANCIEROS</t>
  </si>
  <si>
    <t>PROGRAMA DE COMPETITIVIDAD EN LOGISTICA Y CENTRALES DE ABASTO (PROLOGYCA)</t>
  </si>
  <si>
    <t>PROSPERA/OPORTUNIDADES</t>
  </si>
  <si>
    <t>FAM  EDUCATIVA BASICA CAPITAL</t>
  </si>
  <si>
    <t>FAM EDUCATIVA BASICA PRODUCTOS FINANCIEROS</t>
  </si>
  <si>
    <t>PODER JOVEN</t>
  </si>
  <si>
    <t>PROMOSIÓN Y FOMENTO A LA JUVENTUD</t>
  </si>
  <si>
    <t>PROGRAMA PARA EL DESARROLLO INTEGRAL DE LAS CULTURAS DE LOS PUEBLOS Y COMUNIDADES INDIGENAS (PRODICI)</t>
  </si>
  <si>
    <t>ATENCIÓN MÉDICA</t>
  </si>
  <si>
    <t>ZONA MARITIMA TERRESTRE</t>
  </si>
  <si>
    <t>SOCORRO DE LEY</t>
  </si>
  <si>
    <t>SUBSIDIO A UNIVERSIDADES PRODUCTOS FINANCIEROS</t>
  </si>
  <si>
    <t>COMISION FEDERAL PARA LA PROTECCION CONTRA RIESGOS SANITARIOS (COFEPRIS)</t>
  </si>
  <si>
    <t>FONDO DE PROTECCION CONTRA GASTOS CATASTROFICOS PRODUCTOS FINANCIEROS</t>
  </si>
  <si>
    <t>FORMACIÓN PROFESIONAL Y POSGRADO</t>
  </si>
  <si>
    <t>DESARROLLO CULTURAL</t>
  </si>
  <si>
    <t>SALUD PRODUCTOS FINANCIEROS</t>
  </si>
  <si>
    <t>CULTURA DEL AGUA</t>
  </si>
  <si>
    <t>TRANSPARENCIA, RENDICIÓN DE CUENTAS Y PROTECCIÓN DE DATOS PERSONALES</t>
  </si>
  <si>
    <t>FISCALIZACIÓN DE LOS RECURSOS PÚBLICOS Y ACTUACIÓN DE LOS SERVIDORES PÚBLICOS</t>
  </si>
  <si>
    <t>FONDO DE COMPENSACIÓN</t>
  </si>
  <si>
    <t>TRANSFERENCIAS, APORTACIONES, DEUDA PÚBLICA Y OTRAS OBLIGACIONES DE PAGO</t>
  </si>
  <si>
    <t>ACTIVIDADES CENTRALES DE GESTIÓN</t>
  </si>
  <si>
    <t>PREVENCIÓN Y PROMOCIÓN DE LA SALUD</t>
  </si>
  <si>
    <t>EPIDEMIOLOGÍA</t>
  </si>
  <si>
    <t>MEJORAMIENTO, CONSTRUCCIÓN Y REUBICACIÓN DE LA VIVIENDA</t>
  </si>
  <si>
    <t>AMPLIACIÓN Y MEJORA DE CAMINOS RURALES</t>
  </si>
  <si>
    <t>DESARROLLO AGRÍCOLA</t>
  </si>
  <si>
    <t>AMPLIACIÓN Y MEJORA DE CARRETERAS ALIMENTADORAS</t>
  </si>
  <si>
    <t>FORMACIÓN CON CALIDAD EN EDUCACIÓN MEDIA Y MEDIA SUPERIOR</t>
  </si>
  <si>
    <t>AMPLIACIÓN Y MEJORA DE LA COBERTURA DE ENERGÍA ELÉCTRICA</t>
  </si>
  <si>
    <t>AMPLIACIÓN Y MEJORAMIENTO DE LA COBERTURA DE AGUA POTABLE</t>
  </si>
  <si>
    <t>AMPLIACIÓN Y MEJORA DE LA COBERTURA DE SANEAMIENTO BÁSICO</t>
  </si>
  <si>
    <t>FORTALECIMIENTO A LA INFRAESTRUCTURA DE SALUD PÚBLICA</t>
  </si>
  <si>
    <t>DESARROLLO Y FORTALECIMIENTO DE CAPACIDADES EN LOS MUNICIPIOS</t>
  </si>
  <si>
    <t>PROGRAMA DE PARTICIPACIÓN COMUNITARIA PARA EL DESARROLLO HUMANO CON ASISTENCIA ALIMENTARIA</t>
  </si>
  <si>
    <t>EDUCACIÓN BÁSICA DE CALIDAD</t>
  </si>
  <si>
    <t xml:space="preserve">COORDINACIÓN Y FORTALECIMIENTO DE LAS INSTITUCIONES DE EDUCACIÓN SUPERIOR </t>
  </si>
  <si>
    <t>PREVISIONES DE RECURSOS FEDERALES</t>
  </si>
  <si>
    <t>FORTALECIMIENTO DE LAS INSTITUCIONES DE SEGURIDAD PUBLICA</t>
  </si>
  <si>
    <t>PROCURACIÓN GENRAL DE JUSTICIA</t>
  </si>
  <si>
    <t>PREVICIONES DE RECURSOS FEDERALES</t>
  </si>
  <si>
    <t>GOBERNABILIDAD DEMOCRÁTICA</t>
  </si>
  <si>
    <t>PROMOCIÓN Y DESARROLLO TURÍSTICO</t>
  </si>
  <si>
    <t>CERTEZA JURÍDICA PARA LA SOCIEDAD</t>
  </si>
  <si>
    <t>PROGRAMA BIENESTAR DE DOTACIÓN DE UNIFORMES Y ÚTILES ESCOLARES</t>
  </si>
  <si>
    <t>FOMENTO AL EMPLEO DIGNO Y MEJOR REMUNERADO</t>
  </si>
  <si>
    <t>IMPARTICIÓN DE JUSTICIA LABORAL</t>
  </si>
  <si>
    <t>SEGURIDAD Y PROTECCIÓN PÚBLICA</t>
  </si>
  <si>
    <t>REHABILITACIÓN Y REINSERCIÓN SOCIAL</t>
  </si>
  <si>
    <t>MEJORAMIENTO URBANO DE LOS CENTROS DE POBLACIÓN</t>
  </si>
  <si>
    <t>REGULACIÓN DEL SERVICIO DE TRANSPORTE</t>
  </si>
  <si>
    <t>COORDINACIÓN Y FORTALECIMIENTO DE LAS INSTITUCIONES DE EDUCACIÓN SUPERIOR</t>
  </si>
  <si>
    <t>IMPARTICIÓN DE JUSTICIA</t>
  </si>
  <si>
    <t>REPRESENTACIÓN JURÍDICA DEL ESTADO</t>
  </si>
  <si>
    <t>PROMOCIÓN Y FOMENTO DE LA CULTURA</t>
  </si>
  <si>
    <t>ATENCIÓN TRANSVERSAL DE LOS DERECHOS HUMANOS</t>
  </si>
  <si>
    <t>IMPULSO AL DESARROLLO ECONÓMICO</t>
  </si>
  <si>
    <t>PROCURACIÓN DE JUSTICIA A GRUPOS VULNERABLES</t>
  </si>
  <si>
    <t>PROMOCIÓN Y FOMENTO DE LA ACTIVACIÓN FÍSICA Y DEL DEPORTE</t>
  </si>
  <si>
    <t>DIFUSIÓN DE ACCIONES, PROGRAMAS Y POLÍTICAS GUBERNAMENTALES</t>
  </si>
  <si>
    <t>FORTALECIMIENTO DE LAS ACTIVIDADES DEL TITULAR DEL PODER EJECUTIVO</t>
  </si>
  <si>
    <t xml:space="preserve">ACTIVIDADES CENTRALES DE GESTIÓN                                                                                                                                                                              </t>
  </si>
  <si>
    <t xml:space="preserve">FORTALECIMIENTO DE LAS INSTITUCIONES DE SEGURIDAD PÚBLICA                                                                                                                                          </t>
  </si>
  <si>
    <t xml:space="preserve">AMPLIACIÓN Y MEJORA DE CARRETERAS ALIMENTADORAS </t>
  </si>
  <si>
    <t xml:space="preserve">AMPLIACIÓN Y MEJORAMIENTO DE LA COBERTURA DE AGUA POTABLE </t>
  </si>
  <si>
    <t xml:space="preserve">AMPLIACIÓN Y MEJORA DE LA COBERTURA DE SANEAMIENTO BÁSICO </t>
  </si>
  <si>
    <t xml:space="preserve">EDUCACIÓN BÁSICA DE CALIDAD                                                                                                                                                                                                         </t>
  </si>
  <si>
    <t xml:space="preserve">ACTIVIDADES CENTRALES DE GESTIÓN </t>
  </si>
  <si>
    <t xml:space="preserve">PROMOCIÓN Y FOMENTO DE LA ACTIVACIÓN FÍSICA Y DEL DEPORTE </t>
  </si>
  <si>
    <t xml:space="preserve">PROMOCIÓN Y DESARROLLO TURÍSTICO </t>
  </si>
  <si>
    <t xml:space="preserve">PROMOCIÓN Y FOMENTO DE LA CULTURA </t>
  </si>
  <si>
    <t xml:space="preserve">PROMOCIÓN Y DESARROLLO TURÍSTICO                                                                                                                                                                                            </t>
  </si>
  <si>
    <t xml:space="preserve">FORTALECIMIENTO DE ACCIONES DE SALUD PUBLICA EN LAS ENTIDADES FEDERATIVAS (AFASPE)                                                 </t>
  </si>
  <si>
    <t xml:space="preserve">PREVENCIÓN Y PROMOCIÓN DE LA SALUD                                                                                                                                                                                        </t>
  </si>
  <si>
    <t xml:space="preserve">ATENCIÓN MÉDICA                                                                                                                                                                                                                  </t>
  </si>
  <si>
    <t>ACTIVIDADES CENTRALES DE GESTION</t>
  </si>
  <si>
    <t>ATENCIÓN INTEGRAL A LA NIÑEZ</t>
  </si>
  <si>
    <t xml:space="preserve">DESARROLLO FORESTAL SUSTENTABLE                                                                                                                                                                                            </t>
  </si>
  <si>
    <t xml:space="preserve">MEJORAMIENTO, CONSTRUCCIÓN Y REUBICACIÓN DE LA VIVIENDA                                                                                                                                             </t>
  </si>
  <si>
    <t>ATENCIÓN SOCIAL A GRUPOS VULNERABLES</t>
  </si>
  <si>
    <t>PLANEACIÓN PARA EL DESARROLLO</t>
  </si>
  <si>
    <t>OTROS NO INCLUIDOS EN LAS ANTERIORES</t>
  </si>
  <si>
    <t xml:space="preserve">REHABILITACIÓN Y REINSERCIÓN SOCIAL </t>
  </si>
  <si>
    <t>INNOVACIÓN E INVESTIGACIÓN CIENTÍFICA Y TECNOLÓGICA</t>
  </si>
  <si>
    <t>PROMOCIÓN, DIFUSIÓN Y DIVULGACIÓN DE LA CIENCIA, TECNOLOGÍA E INNOVACIÓN</t>
  </si>
  <si>
    <t xml:space="preserve">PROMOCIÓN, DIFUSIÓN Y DIVULGACIÓN DE LA CIENCIA, TECNOLOGÍA E INNOVACIÓN                                                                                                             </t>
  </si>
  <si>
    <t xml:space="preserve">COORDINACIÓN Y FORTALECIMIENTO DE LAS INSTITUCIONES DE EDUCACIÓN SUPERIOR                                                                                                      </t>
  </si>
  <si>
    <t xml:space="preserve">ACTIVIDADES CENTRALES DE GESTIÓN                                                                                                                                                                            </t>
  </si>
  <si>
    <t xml:space="preserve">FORMACIÓN CON CALIDAD EN EDUCACIÓN MEDIA Y MEDIA SUPERIOR                                                                                                                      </t>
  </si>
  <si>
    <t>ADEFAS</t>
  </si>
  <si>
    <t>SERVICIOS PARA EL FORTALECIMIENTO COMUNITARIO</t>
  </si>
  <si>
    <t xml:space="preserve">ACTIVIDADES CENTRALES DE GESTIÓN                                                                                                                                                                                              </t>
  </si>
  <si>
    <t>CAPACITACIÓN Y PROFESIONALIZACIÓN PARA Y EN EL TRABAJO</t>
  </si>
  <si>
    <t xml:space="preserve">SUBSIDIO CAPACITACION PARA EL TRABAJO PRODUCTOS FINANCIEROS                                                                                               </t>
  </si>
  <si>
    <t xml:space="preserve">INCREMENTO A LA MATRICULA                                                                                                                                                                           </t>
  </si>
  <si>
    <t xml:space="preserve">FORTALECIMIENTO DE LAS INSTITUCIONES DE SEGURIDAD PÚBLICA </t>
  </si>
  <si>
    <t xml:space="preserve">PROGRAMA DE APOYO A LAS CULTURAS MUNICIPALES Y COMUNITARIAS (PACMYC)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</si>
</sst>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</numFmts>
  <fonts count="10" x14ac:knownFonts="1">
    <font>
      <sz val="10"/>
      <color indexed="8"/>
      <name val="MS Sans Serif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MS Sans Serif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MS Sans Serif"/>
      <family val="2"/>
    </font>
    <font>
      <sz val="10"/>
      <name val="Arial Narrow"/>
      <family val="2"/>
    </font>
    <font>
      <sz val="10"/>
      <color indexed="8"/>
      <name val="MS Sans Serif"/>
      <family val="2"/>
    </font>
    <font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NumberFormat="1" applyFont="1" applyFill="1" applyBorder="1" applyAlignment="1" applyProtection="1"/>
    <xf numFmtId="164" fontId="1" fillId="0" borderId="0" xfId="0" applyNumberFormat="1" applyFont="1" applyAlignment="1">
      <alignment horizontal="right" vertical="center"/>
    </xf>
    <xf numFmtId="0" fontId="1" fillId="2" borderId="2" xfId="0" applyNumberFormat="1" applyFont="1" applyFill="1" applyBorder="1" applyAlignment="1" applyProtection="1"/>
    <xf numFmtId="0" fontId="1" fillId="3" borderId="3" xfId="0" applyNumberFormat="1" applyFont="1" applyFill="1" applyBorder="1" applyAlignment="1" applyProtection="1">
      <alignment horizontal="centerContinuous"/>
    </xf>
    <xf numFmtId="0" fontId="4" fillId="3" borderId="4" xfId="0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 applyProtection="1">
      <alignment horizontal="centerContinuous"/>
    </xf>
    <xf numFmtId="0" fontId="4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 applyProtection="1"/>
    <xf numFmtId="164" fontId="2" fillId="0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44" fontId="1" fillId="0" borderId="1" xfId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3" fontId="1" fillId="0" borderId="1" xfId="2" applyFont="1" applyFill="1" applyBorder="1" applyAlignment="1">
      <alignment horizontal="right" vertical="center"/>
    </xf>
    <xf numFmtId="39" fontId="1" fillId="0" borderId="1" xfId="2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164" fontId="1" fillId="0" borderId="13" xfId="0" applyNumberFormat="1" applyFont="1" applyFill="1" applyBorder="1" applyAlignment="1">
      <alignment horizontal="left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/>
    </xf>
    <xf numFmtId="0" fontId="5" fillId="3" borderId="8" xfId="0" applyNumberFormat="1" applyFont="1" applyFill="1" applyBorder="1" applyAlignment="1" applyProtection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44" fontId="3" fillId="0" borderId="0" xfId="0" applyNumberFormat="1" applyFont="1" applyFill="1" applyBorder="1" applyAlignment="1" applyProtection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abSelected="1" view="pageLayout" topLeftCell="A238" zoomScaleNormal="100" zoomScaleSheetLayoutView="80" workbookViewId="0">
      <selection activeCell="B246" sqref="B246"/>
    </sheetView>
  </sheetViews>
  <sheetFormatPr baseColWidth="10" defaultRowHeight="12.75" x14ac:dyDescent="0.2"/>
  <cols>
    <col min="1" max="1" width="23.140625" style="1" customWidth="1"/>
    <col min="2" max="2" width="27.85546875" style="1" customWidth="1"/>
    <col min="3" max="3" width="18" style="1" customWidth="1"/>
    <col min="4" max="4" width="15.42578125" style="1" customWidth="1"/>
    <col min="5" max="5" width="12.5703125" style="1" customWidth="1"/>
    <col min="6" max="6" width="13.5703125" style="1" bestFit="1" customWidth="1"/>
    <col min="7" max="7" width="16.28515625" style="1" customWidth="1"/>
    <col min="8" max="8" width="13.85546875" style="1" customWidth="1"/>
    <col min="9" max="16384" width="11.42578125" style="1"/>
  </cols>
  <sheetData>
    <row r="1" spans="1:6" ht="15.75" x14ac:dyDescent="0.25">
      <c r="A1" s="6"/>
      <c r="B1" s="4"/>
      <c r="C1" s="55" t="s">
        <v>84</v>
      </c>
      <c r="D1" s="56"/>
      <c r="E1" s="11" t="s">
        <v>10</v>
      </c>
    </row>
    <row r="2" spans="1:6" ht="30" customHeight="1" x14ac:dyDescent="0.2">
      <c r="A2" s="7" t="s">
        <v>0</v>
      </c>
      <c r="B2" s="5" t="s">
        <v>7</v>
      </c>
      <c r="C2" s="9" t="s">
        <v>8</v>
      </c>
      <c r="D2" s="9" t="s">
        <v>9</v>
      </c>
      <c r="E2" s="10"/>
    </row>
    <row r="3" spans="1:6" ht="9" customHeight="1" x14ac:dyDescent="0.2">
      <c r="A3" s="3"/>
      <c r="B3" s="8"/>
      <c r="C3" s="12"/>
      <c r="D3" s="15"/>
      <c r="E3" s="16"/>
    </row>
    <row r="4" spans="1:6" ht="60" customHeight="1" x14ac:dyDescent="0.2">
      <c r="A4" s="17" t="s">
        <v>11</v>
      </c>
      <c r="B4" s="22" t="s">
        <v>12</v>
      </c>
      <c r="C4" s="19">
        <v>22804161.600000001</v>
      </c>
      <c r="D4" s="19">
        <f>C4</f>
        <v>22804161.600000001</v>
      </c>
      <c r="E4" s="13">
        <v>0</v>
      </c>
      <c r="F4" s="14"/>
    </row>
    <row r="5" spans="1:6" ht="33" customHeight="1" x14ac:dyDescent="0.2">
      <c r="A5" s="21" t="s">
        <v>13</v>
      </c>
      <c r="B5" s="22" t="s">
        <v>14</v>
      </c>
      <c r="C5" s="24">
        <v>3528069.83</v>
      </c>
      <c r="D5" s="24">
        <f>C5</f>
        <v>3528069.83</v>
      </c>
      <c r="E5" s="13">
        <v>0</v>
      </c>
      <c r="F5" s="14"/>
    </row>
    <row r="6" spans="1:6" ht="44.25" customHeight="1" x14ac:dyDescent="0.2">
      <c r="A6" s="44" t="s">
        <v>15</v>
      </c>
      <c r="B6" s="22" t="s">
        <v>104</v>
      </c>
      <c r="C6" s="24">
        <v>2302</v>
      </c>
      <c r="D6" s="24">
        <f>C6</f>
        <v>2302</v>
      </c>
      <c r="E6" s="13">
        <v>0</v>
      </c>
      <c r="F6" s="14"/>
    </row>
    <row r="7" spans="1:6" ht="44.25" customHeight="1" x14ac:dyDescent="0.2">
      <c r="A7" s="45"/>
      <c r="B7" s="22" t="s">
        <v>105</v>
      </c>
      <c r="C7" s="24">
        <v>0</v>
      </c>
      <c r="D7" s="24">
        <f>C7</f>
        <v>0</v>
      </c>
      <c r="E7" s="13">
        <v>0</v>
      </c>
      <c r="F7" s="14"/>
    </row>
    <row r="8" spans="1:6" ht="45" customHeight="1" x14ac:dyDescent="0.2">
      <c r="A8" s="44" t="s">
        <v>16</v>
      </c>
      <c r="B8" s="22" t="s">
        <v>104</v>
      </c>
      <c r="C8" s="24">
        <v>0</v>
      </c>
      <c r="D8" s="24">
        <f t="shared" ref="D8:D82" si="0">C8</f>
        <v>0</v>
      </c>
      <c r="E8" s="13">
        <v>0</v>
      </c>
      <c r="F8" s="14"/>
    </row>
    <row r="9" spans="1:6" ht="45" customHeight="1" x14ac:dyDescent="0.2">
      <c r="A9" s="45"/>
      <c r="B9" s="22" t="s">
        <v>105</v>
      </c>
      <c r="C9" s="24">
        <v>0</v>
      </c>
      <c r="D9" s="24">
        <f t="shared" si="0"/>
        <v>0</v>
      </c>
      <c r="E9" s="13">
        <v>0</v>
      </c>
      <c r="F9" s="14"/>
    </row>
    <row r="10" spans="1:6" ht="38.25" x14ac:dyDescent="0.2">
      <c r="A10" s="39" t="s">
        <v>106</v>
      </c>
      <c r="B10" s="22" t="s">
        <v>107</v>
      </c>
      <c r="C10" s="23">
        <v>1068240998.8</v>
      </c>
      <c r="D10" s="24">
        <f t="shared" si="0"/>
        <v>1068240998.8</v>
      </c>
      <c r="E10" s="13">
        <v>0</v>
      </c>
    </row>
    <row r="11" spans="1:6" ht="27" customHeight="1" x14ac:dyDescent="0.2">
      <c r="A11" s="59" t="s">
        <v>85</v>
      </c>
      <c r="B11" s="22" t="s">
        <v>108</v>
      </c>
      <c r="C11" s="24">
        <v>241318541.09999999</v>
      </c>
      <c r="D11" s="24">
        <f t="shared" si="0"/>
        <v>241318541.09999999</v>
      </c>
      <c r="E11" s="13">
        <v>0</v>
      </c>
      <c r="F11" s="2"/>
    </row>
    <row r="12" spans="1:6" ht="16.5" customHeight="1" x14ac:dyDescent="0.2">
      <c r="A12" s="61"/>
      <c r="B12" s="22" t="s">
        <v>100</v>
      </c>
      <c r="C12" s="24">
        <v>75635574.969999999</v>
      </c>
      <c r="D12" s="24">
        <f t="shared" si="0"/>
        <v>75635574.969999999</v>
      </c>
      <c r="E12" s="13">
        <v>0</v>
      </c>
      <c r="F12" s="2"/>
    </row>
    <row r="13" spans="1:6" x14ac:dyDescent="0.2">
      <c r="A13" s="57" t="s">
        <v>1</v>
      </c>
      <c r="B13" s="22" t="s">
        <v>108</v>
      </c>
      <c r="C13" s="23">
        <v>206033239</v>
      </c>
      <c r="D13" s="24">
        <f t="shared" si="0"/>
        <v>206033239</v>
      </c>
      <c r="E13" s="13">
        <v>0</v>
      </c>
    </row>
    <row r="14" spans="1:6" ht="15.75" customHeight="1" x14ac:dyDescent="0.2">
      <c r="A14" s="58"/>
      <c r="B14" s="22" t="s">
        <v>94</v>
      </c>
      <c r="C14" s="24">
        <v>585236220</v>
      </c>
      <c r="D14" s="24">
        <f t="shared" si="0"/>
        <v>585236220</v>
      </c>
      <c r="E14" s="13">
        <v>0</v>
      </c>
    </row>
    <row r="15" spans="1:6" ht="26.25" customHeight="1" x14ac:dyDescent="0.2">
      <c r="A15" s="58"/>
      <c r="B15" s="22" t="s">
        <v>109</v>
      </c>
      <c r="C15" s="24">
        <v>0</v>
      </c>
      <c r="D15" s="24">
        <f t="shared" si="0"/>
        <v>0</v>
      </c>
      <c r="E15" s="13">
        <v>0</v>
      </c>
    </row>
    <row r="16" spans="1:6" ht="19.5" customHeight="1" x14ac:dyDescent="0.2">
      <c r="A16" s="58"/>
      <c r="B16" s="22" t="s">
        <v>110</v>
      </c>
      <c r="C16" s="24">
        <v>0</v>
      </c>
      <c r="D16" s="24">
        <f t="shared" si="0"/>
        <v>0</v>
      </c>
      <c r="E16" s="13">
        <v>0</v>
      </c>
    </row>
    <row r="17" spans="1:5" ht="27" customHeight="1" x14ac:dyDescent="0.2">
      <c r="A17" s="58"/>
      <c r="B17" s="22" t="s">
        <v>17</v>
      </c>
      <c r="C17" s="24">
        <v>0</v>
      </c>
      <c r="D17" s="24">
        <f t="shared" si="0"/>
        <v>0</v>
      </c>
      <c r="E17" s="13">
        <v>0</v>
      </c>
    </row>
    <row r="18" spans="1:5" ht="25.5" x14ac:dyDescent="0.2">
      <c r="A18" s="20" t="s">
        <v>18</v>
      </c>
      <c r="B18" s="22" t="s">
        <v>108</v>
      </c>
      <c r="C18" s="24">
        <v>0</v>
      </c>
      <c r="D18" s="24">
        <f t="shared" si="0"/>
        <v>0</v>
      </c>
      <c r="E18" s="13">
        <v>0</v>
      </c>
    </row>
    <row r="19" spans="1:5" ht="30" customHeight="1" x14ac:dyDescent="0.2">
      <c r="A19" s="57" t="s">
        <v>19</v>
      </c>
      <c r="B19" s="22" t="s">
        <v>111</v>
      </c>
      <c r="C19" s="24">
        <v>42422103.880000003</v>
      </c>
      <c r="D19" s="24">
        <f t="shared" si="0"/>
        <v>42422103.880000003</v>
      </c>
      <c r="E19" s="13">
        <v>0</v>
      </c>
    </row>
    <row r="20" spans="1:5" ht="12.75" customHeight="1" x14ac:dyDescent="0.2">
      <c r="A20" s="58"/>
      <c r="B20" s="22" t="s">
        <v>112</v>
      </c>
      <c r="C20" s="24">
        <v>43747708.109999999</v>
      </c>
      <c r="D20" s="24">
        <f t="shared" si="0"/>
        <v>43747708.109999999</v>
      </c>
      <c r="E20" s="13">
        <v>0</v>
      </c>
    </row>
    <row r="21" spans="1:5" x14ac:dyDescent="0.2">
      <c r="A21" s="58"/>
      <c r="B21" s="22" t="s">
        <v>113</v>
      </c>
      <c r="C21" s="24">
        <v>0</v>
      </c>
      <c r="D21" s="24">
        <f t="shared" ref="D21:D28" si="1">C21</f>
        <v>0</v>
      </c>
      <c r="E21" s="13">
        <v>0</v>
      </c>
    </row>
    <row r="22" spans="1:5" ht="25.5" x14ac:dyDescent="0.2">
      <c r="A22" s="58"/>
      <c r="B22" s="22" t="s">
        <v>114</v>
      </c>
      <c r="C22" s="24">
        <v>16565329.68</v>
      </c>
      <c r="D22" s="24">
        <f t="shared" si="1"/>
        <v>16565329.68</v>
      </c>
      <c r="E22" s="13">
        <v>0</v>
      </c>
    </row>
    <row r="23" spans="1:5" ht="25.5" x14ac:dyDescent="0.2">
      <c r="A23" s="58"/>
      <c r="B23" s="22" t="s">
        <v>115</v>
      </c>
      <c r="C23" s="24">
        <v>1696487.22</v>
      </c>
      <c r="D23" s="24">
        <f t="shared" si="1"/>
        <v>1696487.22</v>
      </c>
      <c r="E23" s="13">
        <v>0</v>
      </c>
    </row>
    <row r="24" spans="1:5" ht="24" customHeight="1" x14ac:dyDescent="0.2">
      <c r="A24" s="58"/>
      <c r="B24" s="22" t="s">
        <v>116</v>
      </c>
      <c r="C24" s="24">
        <v>13824511.9</v>
      </c>
      <c r="D24" s="24">
        <f t="shared" si="1"/>
        <v>13824511.9</v>
      </c>
      <c r="E24" s="13">
        <v>0</v>
      </c>
    </row>
    <row r="25" spans="1:5" ht="24" customHeight="1" x14ac:dyDescent="0.2">
      <c r="A25" s="58"/>
      <c r="B25" s="22" t="s">
        <v>117</v>
      </c>
      <c r="C25" s="24">
        <v>4393635.2</v>
      </c>
      <c r="D25" s="24">
        <f t="shared" si="1"/>
        <v>4393635.2</v>
      </c>
      <c r="E25" s="13">
        <v>0</v>
      </c>
    </row>
    <row r="26" spans="1:5" ht="25.5" x14ac:dyDescent="0.2">
      <c r="A26" s="58"/>
      <c r="B26" s="22" t="s">
        <v>118</v>
      </c>
      <c r="C26" s="24">
        <v>5319289.41</v>
      </c>
      <c r="D26" s="24">
        <f t="shared" si="1"/>
        <v>5319289.41</v>
      </c>
      <c r="E26" s="13">
        <v>0</v>
      </c>
    </row>
    <row r="27" spans="1:5" ht="25.5" x14ac:dyDescent="0.2">
      <c r="A27" s="58"/>
      <c r="B27" s="22" t="s">
        <v>119</v>
      </c>
      <c r="C27" s="24">
        <v>0</v>
      </c>
      <c r="D27" s="24">
        <f t="shared" si="1"/>
        <v>0</v>
      </c>
      <c r="E27" s="13">
        <v>0</v>
      </c>
    </row>
    <row r="28" spans="1:5" ht="26.25" customHeight="1" x14ac:dyDescent="0.2">
      <c r="A28" s="58"/>
      <c r="B28" s="22" t="s">
        <v>120</v>
      </c>
      <c r="C28" s="24">
        <v>179552.39</v>
      </c>
      <c r="D28" s="24">
        <f t="shared" si="1"/>
        <v>179552.39</v>
      </c>
      <c r="E28" s="13">
        <v>0</v>
      </c>
    </row>
    <row r="29" spans="1:5" ht="42" customHeight="1" x14ac:dyDescent="0.2">
      <c r="A29" s="58"/>
      <c r="B29" s="22" t="s">
        <v>107</v>
      </c>
      <c r="C29" s="24">
        <v>213389342.12</v>
      </c>
      <c r="D29" s="24">
        <f t="shared" si="0"/>
        <v>213389342.12</v>
      </c>
      <c r="E29" s="13">
        <v>0</v>
      </c>
    </row>
    <row r="30" spans="1:5" ht="29.25" customHeight="1" x14ac:dyDescent="0.2">
      <c r="A30" s="46" t="s">
        <v>20</v>
      </c>
      <c r="B30" s="22" t="s">
        <v>111</v>
      </c>
      <c r="C30" s="24">
        <v>0</v>
      </c>
      <c r="D30" s="24">
        <f t="shared" si="0"/>
        <v>0</v>
      </c>
      <c r="E30" s="13">
        <v>0</v>
      </c>
    </row>
    <row r="31" spans="1:5" ht="29.25" customHeight="1" x14ac:dyDescent="0.2">
      <c r="A31" s="45"/>
      <c r="B31" s="22" t="s">
        <v>116</v>
      </c>
      <c r="C31" s="24">
        <v>835809.28000000003</v>
      </c>
      <c r="D31" s="24">
        <f t="shared" si="0"/>
        <v>835809.28000000003</v>
      </c>
      <c r="E31" s="13">
        <v>0</v>
      </c>
    </row>
    <row r="32" spans="1:5" ht="38.25" x14ac:dyDescent="0.2">
      <c r="A32" s="18" t="s">
        <v>21</v>
      </c>
      <c r="B32" s="22" t="s">
        <v>107</v>
      </c>
      <c r="C32" s="24">
        <v>1924882004</v>
      </c>
      <c r="D32" s="24">
        <f t="shared" si="0"/>
        <v>1924882004</v>
      </c>
      <c r="E32" s="13">
        <v>0</v>
      </c>
    </row>
    <row r="33" spans="1:5" ht="39" customHeight="1" x14ac:dyDescent="0.2">
      <c r="A33" s="39" t="s">
        <v>22</v>
      </c>
      <c r="B33" s="22" t="s">
        <v>121</v>
      </c>
      <c r="C33" s="24">
        <v>0</v>
      </c>
      <c r="D33" s="24">
        <f t="shared" si="0"/>
        <v>0</v>
      </c>
      <c r="E33" s="13">
        <v>0</v>
      </c>
    </row>
    <row r="34" spans="1:5" ht="12.75" customHeight="1" x14ac:dyDescent="0.2">
      <c r="A34" s="40" t="s">
        <v>89</v>
      </c>
      <c r="B34" s="22" t="s">
        <v>122</v>
      </c>
      <c r="C34" s="24">
        <v>2396700865.9499998</v>
      </c>
      <c r="D34" s="24">
        <f t="shared" si="0"/>
        <v>2396700865.9499998</v>
      </c>
      <c r="E34" s="13">
        <v>0</v>
      </c>
    </row>
    <row r="35" spans="1:5" ht="25.5" x14ac:dyDescent="0.2">
      <c r="A35" s="21" t="s">
        <v>90</v>
      </c>
      <c r="B35" s="22" t="s">
        <v>122</v>
      </c>
      <c r="C35" s="24">
        <v>0</v>
      </c>
      <c r="D35" s="24">
        <f t="shared" si="0"/>
        <v>0</v>
      </c>
      <c r="E35" s="13">
        <v>0</v>
      </c>
    </row>
    <row r="36" spans="1:5" ht="25.5" customHeight="1" x14ac:dyDescent="0.2">
      <c r="A36" s="67" t="s">
        <v>23</v>
      </c>
      <c r="B36" s="22" t="s">
        <v>123</v>
      </c>
      <c r="C36" s="24">
        <v>4124589.92</v>
      </c>
      <c r="D36" s="24">
        <f t="shared" si="0"/>
        <v>4124589.92</v>
      </c>
      <c r="E36" s="13">
        <v>0</v>
      </c>
    </row>
    <row r="37" spans="1:5" ht="25.5" x14ac:dyDescent="0.2">
      <c r="A37" s="67"/>
      <c r="B37" s="22" t="s">
        <v>34</v>
      </c>
      <c r="C37" s="24">
        <v>7382.75</v>
      </c>
      <c r="D37" s="24">
        <f t="shared" si="0"/>
        <v>7382.75</v>
      </c>
      <c r="E37" s="13">
        <v>0</v>
      </c>
    </row>
    <row r="38" spans="1:5" ht="25.5" x14ac:dyDescent="0.2">
      <c r="A38" s="65" t="s">
        <v>24</v>
      </c>
      <c r="B38" s="22" t="s">
        <v>115</v>
      </c>
      <c r="C38" s="24">
        <v>0</v>
      </c>
      <c r="D38" s="24">
        <f t="shared" si="0"/>
        <v>0</v>
      </c>
      <c r="E38" s="13">
        <v>0</v>
      </c>
    </row>
    <row r="39" spans="1:5" ht="25.5" x14ac:dyDescent="0.2">
      <c r="A39" s="67"/>
      <c r="B39" s="22" t="s">
        <v>124</v>
      </c>
      <c r="C39" s="24">
        <v>0</v>
      </c>
      <c r="D39" s="24">
        <f t="shared" si="0"/>
        <v>0</v>
      </c>
      <c r="E39" s="13">
        <v>0</v>
      </c>
    </row>
    <row r="40" spans="1:5" ht="25.5" x14ac:dyDescent="0.2">
      <c r="A40" s="65" t="s">
        <v>86</v>
      </c>
      <c r="B40" s="22" t="s">
        <v>115</v>
      </c>
      <c r="C40" s="24">
        <v>0</v>
      </c>
      <c r="D40" s="24">
        <f t="shared" ref="D40:D41" si="2">C40</f>
        <v>0</v>
      </c>
      <c r="E40" s="13">
        <v>0</v>
      </c>
    </row>
    <row r="41" spans="1:5" ht="25.5" x14ac:dyDescent="0.2">
      <c r="A41" s="66"/>
      <c r="B41" s="22" t="s">
        <v>124</v>
      </c>
      <c r="C41" s="24">
        <v>0</v>
      </c>
      <c r="D41" s="24">
        <f t="shared" si="2"/>
        <v>0</v>
      </c>
      <c r="E41" s="13">
        <v>0</v>
      </c>
    </row>
    <row r="42" spans="1:5" x14ac:dyDescent="0.2">
      <c r="A42" s="18" t="s">
        <v>2</v>
      </c>
      <c r="B42" s="22" t="s">
        <v>25</v>
      </c>
      <c r="C42" s="24">
        <v>29416953.050000001</v>
      </c>
      <c r="D42" s="24">
        <f t="shared" si="0"/>
        <v>29416953.050000001</v>
      </c>
      <c r="E42" s="13">
        <v>0</v>
      </c>
    </row>
    <row r="43" spans="1:5" ht="25.5" x14ac:dyDescent="0.2">
      <c r="A43" s="59" t="s">
        <v>3</v>
      </c>
      <c r="B43" s="22" t="s">
        <v>125</v>
      </c>
      <c r="C43" s="24">
        <v>67607900.299999997</v>
      </c>
      <c r="D43" s="24">
        <f t="shared" si="0"/>
        <v>67607900.299999997</v>
      </c>
      <c r="E43" s="13">
        <v>0</v>
      </c>
    </row>
    <row r="44" spans="1:5" x14ac:dyDescent="0.2">
      <c r="A44" s="60"/>
      <c r="B44" s="22" t="s">
        <v>126</v>
      </c>
      <c r="C44" s="24">
        <v>26363350.440000001</v>
      </c>
      <c r="D44" s="24">
        <f t="shared" si="0"/>
        <v>26363350.440000001</v>
      </c>
      <c r="E44" s="13">
        <v>0</v>
      </c>
    </row>
    <row r="45" spans="1:5" ht="25.5" x14ac:dyDescent="0.2">
      <c r="A45" s="60"/>
      <c r="B45" s="22" t="s">
        <v>127</v>
      </c>
      <c r="C45" s="24">
        <v>0</v>
      </c>
      <c r="D45" s="24">
        <f t="shared" si="0"/>
        <v>0</v>
      </c>
      <c r="E45" s="13">
        <v>0</v>
      </c>
    </row>
    <row r="46" spans="1:5" ht="27.75" customHeight="1" x14ac:dyDescent="0.2">
      <c r="A46" s="40" t="s">
        <v>26</v>
      </c>
      <c r="B46" s="22" t="s">
        <v>125</v>
      </c>
      <c r="C46" s="24">
        <v>0</v>
      </c>
      <c r="D46" s="24">
        <f t="shared" si="0"/>
        <v>0</v>
      </c>
      <c r="E46" s="13">
        <v>0</v>
      </c>
    </row>
    <row r="47" spans="1:5" x14ac:dyDescent="0.2">
      <c r="A47" s="47" t="s">
        <v>27</v>
      </c>
      <c r="B47" s="22" t="s">
        <v>148</v>
      </c>
      <c r="C47" s="24">
        <v>9991781.5500000007</v>
      </c>
      <c r="D47" s="24">
        <f t="shared" si="0"/>
        <v>9991781.5500000007</v>
      </c>
      <c r="E47" s="13">
        <v>0</v>
      </c>
    </row>
    <row r="48" spans="1:5" ht="17.25" customHeight="1" x14ac:dyDescent="0.2">
      <c r="A48" s="49"/>
      <c r="B48" s="22" t="s">
        <v>128</v>
      </c>
      <c r="C48" s="24">
        <v>1031530.8</v>
      </c>
      <c r="D48" s="24">
        <f t="shared" si="0"/>
        <v>1031530.8</v>
      </c>
      <c r="E48" s="13">
        <v>0</v>
      </c>
    </row>
    <row r="49" spans="1:5" ht="27" customHeight="1" x14ac:dyDescent="0.2">
      <c r="A49" s="49"/>
      <c r="B49" s="22" t="s">
        <v>129</v>
      </c>
      <c r="C49" s="24">
        <v>0</v>
      </c>
      <c r="D49" s="24">
        <f t="shared" si="0"/>
        <v>0</v>
      </c>
      <c r="E49" s="13">
        <v>0</v>
      </c>
    </row>
    <row r="50" spans="1:5" x14ac:dyDescent="0.2">
      <c r="A50" s="49"/>
      <c r="B50" s="22" t="s">
        <v>130</v>
      </c>
      <c r="C50" s="24">
        <v>3890259.05</v>
      </c>
      <c r="D50" s="24">
        <f t="shared" si="0"/>
        <v>3890259.05</v>
      </c>
      <c r="E50" s="13">
        <v>0</v>
      </c>
    </row>
    <row r="51" spans="1:5" ht="23.25" customHeight="1" x14ac:dyDescent="0.2">
      <c r="A51" s="49"/>
      <c r="B51" s="22" t="s">
        <v>131</v>
      </c>
      <c r="C51" s="24">
        <v>38120.9</v>
      </c>
      <c r="D51" s="24">
        <f t="shared" si="0"/>
        <v>38120.9</v>
      </c>
      <c r="E51" s="13">
        <v>0</v>
      </c>
    </row>
    <row r="52" spans="1:5" ht="23.25" customHeight="1" x14ac:dyDescent="0.2">
      <c r="A52" s="49"/>
      <c r="B52" s="22" t="s">
        <v>132</v>
      </c>
      <c r="C52" s="24">
        <v>405074.45</v>
      </c>
      <c r="D52" s="24">
        <f t="shared" si="0"/>
        <v>405074.45</v>
      </c>
      <c r="E52" s="13">
        <v>0</v>
      </c>
    </row>
    <row r="53" spans="1:5" ht="17.25" customHeight="1" x14ac:dyDescent="0.2">
      <c r="A53" s="49"/>
      <c r="B53" s="22" t="s">
        <v>133</v>
      </c>
      <c r="C53" s="24">
        <v>624988.19999999995</v>
      </c>
      <c r="D53" s="24">
        <f t="shared" si="0"/>
        <v>624988.19999999995</v>
      </c>
      <c r="E53" s="13">
        <v>0</v>
      </c>
    </row>
    <row r="54" spans="1:5" ht="16.5" customHeight="1" x14ac:dyDescent="0.2">
      <c r="A54" s="49"/>
      <c r="B54" s="22" t="s">
        <v>134</v>
      </c>
      <c r="C54" s="24">
        <v>773831.05</v>
      </c>
      <c r="D54" s="24">
        <f t="shared" si="0"/>
        <v>773831.05</v>
      </c>
      <c r="E54" s="13">
        <v>0</v>
      </c>
    </row>
    <row r="55" spans="1:5" ht="25.5" customHeight="1" x14ac:dyDescent="0.2">
      <c r="A55" s="49"/>
      <c r="B55" s="22" t="s">
        <v>135</v>
      </c>
      <c r="C55" s="24">
        <v>1462834.55</v>
      </c>
      <c r="D55" s="24">
        <f t="shared" si="0"/>
        <v>1462834.55</v>
      </c>
      <c r="E55" s="13">
        <v>0</v>
      </c>
    </row>
    <row r="56" spans="1:5" ht="19.5" customHeight="1" x14ac:dyDescent="0.2">
      <c r="A56" s="49"/>
      <c r="B56" s="22" t="s">
        <v>136</v>
      </c>
      <c r="C56" s="24">
        <v>1916260.68</v>
      </c>
      <c r="D56" s="24">
        <f t="shared" ref="D56:D74" si="3">C56</f>
        <v>1916260.68</v>
      </c>
      <c r="E56" s="13">
        <v>0</v>
      </c>
    </row>
    <row r="57" spans="1:5" ht="15" customHeight="1" x14ac:dyDescent="0.2">
      <c r="A57" s="49"/>
      <c r="B57" s="22" t="s">
        <v>137</v>
      </c>
      <c r="C57" s="24">
        <v>1164143.75</v>
      </c>
      <c r="D57" s="24">
        <f t="shared" si="3"/>
        <v>1164143.75</v>
      </c>
      <c r="E57" s="13">
        <v>0</v>
      </c>
    </row>
    <row r="58" spans="1:5" ht="20.25" customHeight="1" x14ac:dyDescent="0.2">
      <c r="A58" s="49"/>
      <c r="B58" s="22" t="s">
        <v>138</v>
      </c>
      <c r="C58" s="24">
        <v>408341.77</v>
      </c>
      <c r="D58" s="24">
        <f t="shared" si="3"/>
        <v>408341.77</v>
      </c>
      <c r="E58" s="13">
        <v>0</v>
      </c>
    </row>
    <row r="59" spans="1:5" ht="15" customHeight="1" x14ac:dyDescent="0.2">
      <c r="A59" s="49"/>
      <c r="B59" s="22" t="s">
        <v>139</v>
      </c>
      <c r="C59" s="24">
        <v>0</v>
      </c>
      <c r="D59" s="24">
        <f t="shared" si="3"/>
        <v>0</v>
      </c>
      <c r="E59" s="13">
        <v>0</v>
      </c>
    </row>
    <row r="60" spans="1:5" ht="15" customHeight="1" x14ac:dyDescent="0.2">
      <c r="A60" s="49"/>
      <c r="B60" s="22" t="s">
        <v>140</v>
      </c>
      <c r="C60" s="24">
        <v>67836.55</v>
      </c>
      <c r="D60" s="24">
        <f t="shared" si="3"/>
        <v>67836.55</v>
      </c>
      <c r="E60" s="13">
        <v>0</v>
      </c>
    </row>
    <row r="61" spans="1:5" ht="22.5" customHeight="1" x14ac:dyDescent="0.2">
      <c r="A61" s="49"/>
      <c r="B61" s="22" t="s">
        <v>116</v>
      </c>
      <c r="C61" s="24">
        <v>0</v>
      </c>
      <c r="D61" s="24">
        <f t="shared" si="3"/>
        <v>0</v>
      </c>
      <c r="E61" s="13">
        <v>0</v>
      </c>
    </row>
    <row r="62" spans="1:5" ht="15" customHeight="1" x14ac:dyDescent="0.2">
      <c r="A62" s="49"/>
      <c r="B62" s="22" t="s">
        <v>141</v>
      </c>
      <c r="C62" s="24">
        <v>1606109</v>
      </c>
      <c r="D62" s="24">
        <f t="shared" si="3"/>
        <v>1606109</v>
      </c>
      <c r="E62" s="13">
        <v>0</v>
      </c>
    </row>
    <row r="63" spans="1:5" ht="24.75" customHeight="1" x14ac:dyDescent="0.2">
      <c r="A63" s="49"/>
      <c r="B63" s="22" t="s">
        <v>118</v>
      </c>
      <c r="C63" s="24">
        <v>1168708.68</v>
      </c>
      <c r="D63" s="24">
        <f t="shared" si="3"/>
        <v>1168708.68</v>
      </c>
      <c r="E63" s="13">
        <v>0</v>
      </c>
    </row>
    <row r="64" spans="1:5" ht="24" customHeight="1" x14ac:dyDescent="0.2">
      <c r="A64" s="49"/>
      <c r="B64" s="22" t="s">
        <v>142</v>
      </c>
      <c r="C64" s="24">
        <v>10878.4</v>
      </c>
      <c r="D64" s="24">
        <f t="shared" si="3"/>
        <v>10878.4</v>
      </c>
      <c r="E64" s="13">
        <v>0</v>
      </c>
    </row>
    <row r="65" spans="1:5" ht="21" customHeight="1" x14ac:dyDescent="0.2">
      <c r="A65" s="49"/>
      <c r="B65" s="22" t="s">
        <v>143</v>
      </c>
      <c r="C65" s="24">
        <v>51981.1</v>
      </c>
      <c r="D65" s="24">
        <f t="shared" si="3"/>
        <v>51981.1</v>
      </c>
      <c r="E65" s="13">
        <v>0</v>
      </c>
    </row>
    <row r="66" spans="1:5" ht="23.25" customHeight="1" x14ac:dyDescent="0.2">
      <c r="A66" s="49"/>
      <c r="B66" s="22" t="s">
        <v>144</v>
      </c>
      <c r="C66" s="24">
        <v>764235.55</v>
      </c>
      <c r="D66" s="24">
        <f t="shared" si="3"/>
        <v>764235.55</v>
      </c>
      <c r="E66" s="13">
        <v>0</v>
      </c>
    </row>
    <row r="67" spans="1:5" ht="21" customHeight="1" x14ac:dyDescent="0.2">
      <c r="A67" s="49"/>
      <c r="B67" s="22" t="s">
        <v>145</v>
      </c>
      <c r="C67" s="24">
        <v>97390.07</v>
      </c>
      <c r="D67" s="24">
        <f t="shared" si="3"/>
        <v>97390.07</v>
      </c>
      <c r="E67" s="13">
        <v>0</v>
      </c>
    </row>
    <row r="68" spans="1:5" ht="22.5" customHeight="1" x14ac:dyDescent="0.2">
      <c r="A68" s="49"/>
      <c r="B68" s="22" t="s">
        <v>146</v>
      </c>
      <c r="C68" s="24">
        <v>55139.5</v>
      </c>
      <c r="D68" s="24">
        <f t="shared" si="3"/>
        <v>55139.5</v>
      </c>
      <c r="E68" s="13">
        <v>0</v>
      </c>
    </row>
    <row r="69" spans="1:5" ht="23.25" customHeight="1" x14ac:dyDescent="0.2">
      <c r="A69" s="48"/>
      <c r="B69" s="22" t="s">
        <v>147</v>
      </c>
      <c r="C69" s="24">
        <v>1116080.8500000001</v>
      </c>
      <c r="D69" s="24">
        <f t="shared" si="3"/>
        <v>1116080.8500000001</v>
      </c>
      <c r="E69" s="13">
        <v>0</v>
      </c>
    </row>
    <row r="70" spans="1:5" ht="25.5" customHeight="1" x14ac:dyDescent="0.2">
      <c r="A70" s="47" t="s">
        <v>29</v>
      </c>
      <c r="B70" s="22" t="s">
        <v>130</v>
      </c>
      <c r="C70" s="24">
        <v>0</v>
      </c>
      <c r="D70" s="24">
        <f t="shared" si="3"/>
        <v>0</v>
      </c>
      <c r="E70" s="13">
        <v>0</v>
      </c>
    </row>
    <row r="71" spans="1:5" ht="25.5" customHeight="1" x14ac:dyDescent="0.2">
      <c r="A71" s="49"/>
      <c r="B71" s="22" t="s">
        <v>114</v>
      </c>
      <c r="C71" s="24">
        <v>1113531.78</v>
      </c>
      <c r="D71" s="24">
        <f t="shared" si="3"/>
        <v>1113531.78</v>
      </c>
      <c r="E71" s="13">
        <v>0</v>
      </c>
    </row>
    <row r="72" spans="1:5" ht="25.5" customHeight="1" x14ac:dyDescent="0.2">
      <c r="A72" s="49"/>
      <c r="B72" s="22" t="s">
        <v>136</v>
      </c>
      <c r="C72" s="24">
        <v>0</v>
      </c>
      <c r="D72" s="24">
        <f t="shared" si="3"/>
        <v>0</v>
      </c>
      <c r="E72" s="13">
        <v>0</v>
      </c>
    </row>
    <row r="73" spans="1:5" ht="25.5" customHeight="1" x14ac:dyDescent="0.2">
      <c r="A73" s="48"/>
      <c r="B73" s="22" t="s">
        <v>138</v>
      </c>
      <c r="C73" s="24">
        <v>0</v>
      </c>
      <c r="D73" s="24">
        <f t="shared" si="3"/>
        <v>0</v>
      </c>
      <c r="E73" s="13">
        <v>0</v>
      </c>
    </row>
    <row r="74" spans="1:5" x14ac:dyDescent="0.2">
      <c r="A74" s="37" t="s">
        <v>28</v>
      </c>
      <c r="B74" s="22" t="s">
        <v>130</v>
      </c>
      <c r="C74" s="13">
        <v>0</v>
      </c>
      <c r="D74" s="24">
        <f t="shared" si="3"/>
        <v>0</v>
      </c>
      <c r="E74" s="13">
        <v>0</v>
      </c>
    </row>
    <row r="75" spans="1:5" ht="25.5" x14ac:dyDescent="0.2">
      <c r="A75" s="37" t="s">
        <v>30</v>
      </c>
      <c r="B75" s="22" t="s">
        <v>124</v>
      </c>
      <c r="C75" s="13">
        <v>0</v>
      </c>
      <c r="D75" s="24">
        <f t="shared" si="0"/>
        <v>0</v>
      </c>
      <c r="E75" s="13">
        <v>0</v>
      </c>
    </row>
    <row r="76" spans="1:5" ht="25.5" x14ac:dyDescent="0.2">
      <c r="A76" s="50" t="s">
        <v>31</v>
      </c>
      <c r="B76" s="22" t="s">
        <v>149</v>
      </c>
      <c r="C76" s="13">
        <v>0</v>
      </c>
      <c r="D76" s="24">
        <f t="shared" si="0"/>
        <v>0</v>
      </c>
      <c r="E76" s="13">
        <v>0</v>
      </c>
    </row>
    <row r="77" spans="1:5" ht="25.5" x14ac:dyDescent="0.2">
      <c r="A77" s="52"/>
      <c r="B77" s="22" t="s">
        <v>124</v>
      </c>
      <c r="C77" s="13">
        <v>0</v>
      </c>
      <c r="D77" s="24">
        <f t="shared" si="0"/>
        <v>0</v>
      </c>
      <c r="E77" s="13">
        <v>0</v>
      </c>
    </row>
    <row r="78" spans="1:5" ht="25.5" customHeight="1" x14ac:dyDescent="0.2">
      <c r="A78" s="47" t="s">
        <v>32</v>
      </c>
      <c r="B78" s="22" t="s">
        <v>112</v>
      </c>
      <c r="C78" s="24">
        <v>9704705.9000000004</v>
      </c>
      <c r="D78" s="24">
        <f t="shared" si="0"/>
        <v>9704705.9000000004</v>
      </c>
      <c r="E78" s="13">
        <v>0</v>
      </c>
    </row>
    <row r="79" spans="1:5" ht="25.5" x14ac:dyDescent="0.2">
      <c r="A79" s="49"/>
      <c r="B79" s="22" t="s">
        <v>150</v>
      </c>
      <c r="C79" s="24">
        <v>85514110.450000003</v>
      </c>
      <c r="D79" s="24">
        <f t="shared" si="0"/>
        <v>85514110.450000003</v>
      </c>
      <c r="E79" s="13">
        <v>0</v>
      </c>
    </row>
    <row r="80" spans="1:5" ht="25.5" x14ac:dyDescent="0.2">
      <c r="A80" s="49"/>
      <c r="B80" s="22" t="s">
        <v>151</v>
      </c>
      <c r="C80" s="13">
        <v>24711265.030000001</v>
      </c>
      <c r="D80" s="24">
        <f t="shared" si="0"/>
        <v>24711265.030000001</v>
      </c>
      <c r="E80" s="13">
        <v>0</v>
      </c>
    </row>
    <row r="81" spans="1:5" ht="25.5" x14ac:dyDescent="0.2">
      <c r="A81" s="49"/>
      <c r="B81" s="22" t="s">
        <v>152</v>
      </c>
      <c r="C81" s="13">
        <v>42699142.509999998</v>
      </c>
      <c r="D81" s="24">
        <f t="shared" si="0"/>
        <v>42699142.509999998</v>
      </c>
      <c r="E81" s="13">
        <v>0</v>
      </c>
    </row>
    <row r="82" spans="1:5" ht="25.5" x14ac:dyDescent="0.2">
      <c r="A82" s="48"/>
      <c r="B82" s="22" t="s">
        <v>124</v>
      </c>
      <c r="C82" s="13">
        <v>0</v>
      </c>
      <c r="D82" s="24">
        <f t="shared" si="0"/>
        <v>0</v>
      </c>
      <c r="E82" s="13">
        <v>0</v>
      </c>
    </row>
    <row r="83" spans="1:5" ht="30.75" customHeight="1" x14ac:dyDescent="0.2">
      <c r="A83" s="49"/>
      <c r="B83" s="22" t="s">
        <v>114</v>
      </c>
      <c r="C83" s="13">
        <v>2154208.67</v>
      </c>
      <c r="D83" s="24">
        <f t="shared" ref="D83:D84" si="4">C83</f>
        <v>2154208.67</v>
      </c>
      <c r="E83" s="13">
        <v>0</v>
      </c>
    </row>
    <row r="84" spans="1:5" ht="40.5" customHeight="1" x14ac:dyDescent="0.2">
      <c r="A84" s="48"/>
      <c r="B84" s="22" t="s">
        <v>107</v>
      </c>
      <c r="C84" s="13">
        <v>219432.2</v>
      </c>
      <c r="D84" s="24">
        <f t="shared" si="4"/>
        <v>219432.2</v>
      </c>
      <c r="E84" s="13">
        <v>0</v>
      </c>
    </row>
    <row r="85" spans="1:5" ht="54.75" customHeight="1" x14ac:dyDescent="0.2">
      <c r="A85" s="26" t="s">
        <v>87</v>
      </c>
      <c r="B85" s="22" t="s">
        <v>143</v>
      </c>
      <c r="C85" s="13">
        <v>0</v>
      </c>
      <c r="D85" s="24">
        <f t="shared" ref="D85:D154" si="5">C85</f>
        <v>0</v>
      </c>
      <c r="E85" s="13">
        <v>0</v>
      </c>
    </row>
    <row r="86" spans="1:5" ht="44.25" customHeight="1" x14ac:dyDescent="0.2">
      <c r="A86" s="37" t="s">
        <v>33</v>
      </c>
      <c r="B86" s="22" t="s">
        <v>143</v>
      </c>
      <c r="C86" s="13">
        <v>0.99</v>
      </c>
      <c r="D86" s="24">
        <f t="shared" ref="D86" si="6">C86</f>
        <v>0.99</v>
      </c>
      <c r="E86" s="13">
        <v>0</v>
      </c>
    </row>
    <row r="87" spans="1:5" ht="25.5" x14ac:dyDescent="0.2">
      <c r="A87" s="37" t="s">
        <v>35</v>
      </c>
      <c r="B87" s="22" t="s">
        <v>115</v>
      </c>
      <c r="C87" s="13">
        <v>0</v>
      </c>
      <c r="D87" s="24">
        <f t="shared" si="5"/>
        <v>0</v>
      </c>
      <c r="E87" s="13">
        <v>0</v>
      </c>
    </row>
    <row r="88" spans="1:5" ht="25.5" x14ac:dyDescent="0.2">
      <c r="A88" s="27" t="s">
        <v>36</v>
      </c>
      <c r="B88" s="22" t="s">
        <v>25</v>
      </c>
      <c r="C88" s="13">
        <v>4405988.2</v>
      </c>
      <c r="D88" s="24">
        <f t="shared" si="5"/>
        <v>4405988.2</v>
      </c>
      <c r="E88" s="13">
        <v>0</v>
      </c>
    </row>
    <row r="89" spans="1:5" x14ac:dyDescent="0.2">
      <c r="A89" s="47" t="s">
        <v>37</v>
      </c>
      <c r="B89" s="22" t="s">
        <v>153</v>
      </c>
      <c r="C89" s="13">
        <v>2535099.21</v>
      </c>
      <c r="D89" s="24">
        <f t="shared" si="5"/>
        <v>2535099.21</v>
      </c>
      <c r="E89" s="13">
        <v>0</v>
      </c>
    </row>
    <row r="90" spans="1:5" ht="38.25" x14ac:dyDescent="0.2">
      <c r="A90" s="49"/>
      <c r="B90" s="22" t="s">
        <v>138</v>
      </c>
      <c r="C90" s="13">
        <v>215203.28</v>
      </c>
      <c r="D90" s="24">
        <f t="shared" si="5"/>
        <v>215203.28</v>
      </c>
      <c r="E90" s="13">
        <v>0</v>
      </c>
    </row>
    <row r="91" spans="1:5" ht="25.5" x14ac:dyDescent="0.2">
      <c r="A91" s="49"/>
      <c r="B91" s="22" t="s">
        <v>115</v>
      </c>
      <c r="C91" s="13">
        <v>8221360.0800000001</v>
      </c>
      <c r="D91" s="24">
        <f t="shared" si="5"/>
        <v>8221360.0800000001</v>
      </c>
      <c r="E91" s="13">
        <v>0</v>
      </c>
    </row>
    <row r="92" spans="1:5" ht="38.25" x14ac:dyDescent="0.2">
      <c r="A92" s="47" t="s">
        <v>38</v>
      </c>
      <c r="B92" s="22" t="s">
        <v>138</v>
      </c>
      <c r="C92" s="13">
        <v>1709381.49</v>
      </c>
      <c r="D92" s="24">
        <f t="shared" si="5"/>
        <v>1709381.49</v>
      </c>
      <c r="E92" s="13">
        <v>0</v>
      </c>
    </row>
    <row r="93" spans="1:5" ht="25.5" x14ac:dyDescent="0.2">
      <c r="A93" s="49"/>
      <c r="B93" s="22" t="s">
        <v>100</v>
      </c>
      <c r="C93" s="13">
        <v>3408705.11</v>
      </c>
      <c r="D93" s="24">
        <f t="shared" si="5"/>
        <v>3408705.11</v>
      </c>
      <c r="E93" s="13">
        <v>0</v>
      </c>
    </row>
    <row r="94" spans="1:5" ht="25.5" x14ac:dyDescent="0.2">
      <c r="A94" s="48"/>
      <c r="B94" s="22" t="s">
        <v>127</v>
      </c>
      <c r="C94" s="13">
        <v>0</v>
      </c>
      <c r="D94" s="24">
        <f t="shared" si="5"/>
        <v>0</v>
      </c>
      <c r="E94" s="13">
        <v>0</v>
      </c>
    </row>
    <row r="95" spans="1:5" ht="38.25" x14ac:dyDescent="0.2">
      <c r="A95" s="38" t="s">
        <v>75</v>
      </c>
      <c r="B95" s="22" t="s">
        <v>138</v>
      </c>
      <c r="C95" s="13">
        <v>0</v>
      </c>
      <c r="D95" s="24">
        <f t="shared" si="5"/>
        <v>0</v>
      </c>
      <c r="E95" s="13">
        <v>0</v>
      </c>
    </row>
    <row r="96" spans="1:5" ht="15" customHeight="1" x14ac:dyDescent="0.2">
      <c r="A96" s="47" t="s">
        <v>33</v>
      </c>
      <c r="B96" s="22" t="s">
        <v>154</v>
      </c>
      <c r="C96" s="13">
        <v>0</v>
      </c>
      <c r="D96" s="24">
        <f t="shared" si="5"/>
        <v>0</v>
      </c>
      <c r="E96" s="13">
        <v>0</v>
      </c>
    </row>
    <row r="97" spans="1:5" ht="13.5" customHeight="1" x14ac:dyDescent="0.2">
      <c r="A97" s="49"/>
      <c r="B97" s="22" t="s">
        <v>122</v>
      </c>
      <c r="C97" s="13">
        <v>1399062.77</v>
      </c>
      <c r="D97" s="24">
        <f t="shared" si="5"/>
        <v>1399062.77</v>
      </c>
      <c r="E97" s="13">
        <v>0</v>
      </c>
    </row>
    <row r="98" spans="1:5" ht="25.5" customHeight="1" x14ac:dyDescent="0.2">
      <c r="A98" s="49"/>
      <c r="B98" s="22" t="s">
        <v>138</v>
      </c>
      <c r="C98" s="13">
        <v>0</v>
      </c>
      <c r="D98" s="24">
        <f t="shared" si="5"/>
        <v>0</v>
      </c>
      <c r="E98" s="13">
        <v>0</v>
      </c>
    </row>
    <row r="99" spans="1:5" ht="25.5" x14ac:dyDescent="0.2">
      <c r="A99" s="49"/>
      <c r="B99" s="22" t="s">
        <v>115</v>
      </c>
      <c r="C99" s="13">
        <v>0</v>
      </c>
      <c r="D99" s="24">
        <f t="shared" si="5"/>
        <v>0</v>
      </c>
      <c r="E99" s="13">
        <v>0</v>
      </c>
    </row>
    <row r="100" spans="1:5" ht="25.5" x14ac:dyDescent="0.2">
      <c r="A100" s="47" t="s">
        <v>39</v>
      </c>
      <c r="B100" s="22" t="s">
        <v>155</v>
      </c>
      <c r="C100" s="13">
        <v>0</v>
      </c>
      <c r="D100" s="24">
        <f t="shared" si="5"/>
        <v>0</v>
      </c>
      <c r="E100" s="13">
        <v>0</v>
      </c>
    </row>
    <row r="101" spans="1:5" ht="25.5" x14ac:dyDescent="0.2">
      <c r="A101" s="49"/>
      <c r="B101" s="22" t="s">
        <v>124</v>
      </c>
      <c r="C101" s="13">
        <v>0</v>
      </c>
      <c r="D101" s="24">
        <f t="shared" si="5"/>
        <v>0</v>
      </c>
      <c r="E101" s="13">
        <v>0</v>
      </c>
    </row>
    <row r="102" spans="1:5" ht="25.5" x14ac:dyDescent="0.2">
      <c r="A102" s="41" t="s">
        <v>91</v>
      </c>
      <c r="B102" s="22" t="s">
        <v>92</v>
      </c>
      <c r="C102" s="13">
        <v>58800</v>
      </c>
      <c r="D102" s="24">
        <f t="shared" si="5"/>
        <v>58800</v>
      </c>
      <c r="E102" s="13">
        <v>0</v>
      </c>
    </row>
    <row r="103" spans="1:5" ht="25.5" x14ac:dyDescent="0.2">
      <c r="A103" s="27" t="s">
        <v>76</v>
      </c>
      <c r="B103" s="22" t="s">
        <v>141</v>
      </c>
      <c r="C103" s="13">
        <v>170652.18</v>
      </c>
      <c r="D103" s="24">
        <f t="shared" si="5"/>
        <v>170652.18</v>
      </c>
      <c r="E103" s="13">
        <v>0</v>
      </c>
    </row>
    <row r="104" spans="1:5" ht="25.5" x14ac:dyDescent="0.2">
      <c r="A104" s="34" t="s">
        <v>101</v>
      </c>
      <c r="B104" s="22" t="s">
        <v>141</v>
      </c>
      <c r="C104" s="13">
        <v>774199</v>
      </c>
      <c r="D104" s="24">
        <f t="shared" si="5"/>
        <v>774199</v>
      </c>
      <c r="E104" s="13">
        <v>0</v>
      </c>
    </row>
    <row r="105" spans="1:5" ht="25.5" customHeight="1" x14ac:dyDescent="0.2">
      <c r="A105" s="47" t="s">
        <v>40</v>
      </c>
      <c r="B105" s="22" t="s">
        <v>156</v>
      </c>
      <c r="C105" s="13">
        <v>0</v>
      </c>
      <c r="D105" s="24">
        <f t="shared" si="5"/>
        <v>0</v>
      </c>
      <c r="E105" s="13">
        <v>0</v>
      </c>
    </row>
    <row r="106" spans="1:5" ht="25.5" customHeight="1" x14ac:dyDescent="0.2">
      <c r="A106" s="49"/>
      <c r="B106" s="22" t="s">
        <v>157</v>
      </c>
      <c r="C106" s="13">
        <v>4066202.72</v>
      </c>
      <c r="D106" s="24">
        <f t="shared" si="5"/>
        <v>4066202.72</v>
      </c>
      <c r="E106" s="13">
        <v>0</v>
      </c>
    </row>
    <row r="107" spans="1:5" ht="25.5" x14ac:dyDescent="0.2">
      <c r="A107" s="49"/>
      <c r="B107" s="22" t="s">
        <v>124</v>
      </c>
      <c r="C107" s="13">
        <v>0</v>
      </c>
      <c r="D107" s="24">
        <f t="shared" si="5"/>
        <v>0</v>
      </c>
      <c r="E107" s="13">
        <v>0</v>
      </c>
    </row>
    <row r="108" spans="1:5" ht="51" x14ac:dyDescent="0.2">
      <c r="A108" s="27" t="s">
        <v>183</v>
      </c>
      <c r="B108" s="22" t="s">
        <v>141</v>
      </c>
      <c r="C108" s="13">
        <v>3471112.95</v>
      </c>
      <c r="D108" s="24">
        <f t="shared" si="5"/>
        <v>3471112.95</v>
      </c>
      <c r="E108" s="13">
        <v>0</v>
      </c>
    </row>
    <row r="109" spans="1:5" ht="63.75" x14ac:dyDescent="0.2">
      <c r="A109" s="31" t="s">
        <v>93</v>
      </c>
      <c r="B109" s="22" t="s">
        <v>141</v>
      </c>
      <c r="C109" s="13">
        <v>202763.58</v>
      </c>
      <c r="D109" s="24">
        <f>C109</f>
        <v>202763.58</v>
      </c>
      <c r="E109" s="13">
        <v>0</v>
      </c>
    </row>
    <row r="110" spans="1:5" ht="38.25" customHeight="1" x14ac:dyDescent="0.2">
      <c r="A110" s="47" t="s">
        <v>42</v>
      </c>
      <c r="B110" s="22" t="s">
        <v>158</v>
      </c>
      <c r="C110" s="13">
        <v>0</v>
      </c>
      <c r="D110" s="24">
        <f t="shared" ref="D110" si="7">C110</f>
        <v>0</v>
      </c>
      <c r="E110" s="13">
        <v>0</v>
      </c>
    </row>
    <row r="111" spans="1:5" ht="38.25" customHeight="1" x14ac:dyDescent="0.2">
      <c r="A111" s="49"/>
      <c r="B111" s="22" t="s">
        <v>124</v>
      </c>
      <c r="C111" s="13">
        <v>0</v>
      </c>
      <c r="D111" s="24">
        <f t="shared" si="5"/>
        <v>0</v>
      </c>
      <c r="E111" s="13">
        <v>0</v>
      </c>
    </row>
    <row r="112" spans="1:5" ht="27" customHeight="1" x14ac:dyDescent="0.2">
      <c r="A112" s="68" t="s">
        <v>159</v>
      </c>
      <c r="B112" s="22" t="s">
        <v>160</v>
      </c>
      <c r="C112" s="13">
        <v>0</v>
      </c>
      <c r="D112" s="24">
        <f t="shared" si="5"/>
        <v>0</v>
      </c>
      <c r="E112" s="13">
        <v>0</v>
      </c>
    </row>
    <row r="113" spans="1:5" ht="30.75" customHeight="1" x14ac:dyDescent="0.2">
      <c r="A113" s="68"/>
      <c r="B113" s="22" t="s">
        <v>110</v>
      </c>
      <c r="C113" s="13">
        <v>0</v>
      </c>
      <c r="D113" s="24">
        <f t="shared" si="5"/>
        <v>0</v>
      </c>
      <c r="E113" s="13">
        <v>0</v>
      </c>
    </row>
    <row r="114" spans="1:5" ht="51.75" customHeight="1" x14ac:dyDescent="0.2">
      <c r="A114" s="33" t="s">
        <v>98</v>
      </c>
      <c r="B114" s="22" t="s">
        <v>17</v>
      </c>
      <c r="C114" s="13">
        <v>0</v>
      </c>
      <c r="D114" s="24">
        <f t="shared" ref="D114" si="8">C114</f>
        <v>0</v>
      </c>
      <c r="E114" s="13">
        <v>0</v>
      </c>
    </row>
    <row r="115" spans="1:5" ht="50.25" customHeight="1" x14ac:dyDescent="0.2">
      <c r="A115" s="41" t="s">
        <v>43</v>
      </c>
      <c r="B115" s="22" t="s">
        <v>77</v>
      </c>
      <c r="C115" s="13">
        <v>545833.76</v>
      </c>
      <c r="D115" s="24">
        <f t="shared" si="5"/>
        <v>545833.76</v>
      </c>
      <c r="E115" s="13">
        <v>0</v>
      </c>
    </row>
    <row r="116" spans="1:5" ht="31.5" customHeight="1" x14ac:dyDescent="0.2">
      <c r="A116" s="41" t="s">
        <v>44</v>
      </c>
      <c r="B116" s="22" t="s">
        <v>77</v>
      </c>
      <c r="C116" s="13">
        <v>0</v>
      </c>
      <c r="D116" s="24">
        <f t="shared" si="5"/>
        <v>0</v>
      </c>
      <c r="E116" s="13">
        <v>0</v>
      </c>
    </row>
    <row r="117" spans="1:5" ht="49.5" customHeight="1" x14ac:dyDescent="0.2">
      <c r="A117" s="32" t="s">
        <v>99</v>
      </c>
      <c r="B117" s="22" t="s">
        <v>94</v>
      </c>
      <c r="C117" s="13">
        <v>0</v>
      </c>
      <c r="D117" s="24">
        <f t="shared" ref="D117" si="9">C117</f>
        <v>0</v>
      </c>
      <c r="E117" s="13">
        <v>0</v>
      </c>
    </row>
    <row r="118" spans="1:5" ht="12.75" customHeight="1" x14ac:dyDescent="0.2">
      <c r="A118" s="53" t="s">
        <v>88</v>
      </c>
      <c r="B118" s="22" t="s">
        <v>161</v>
      </c>
      <c r="C118" s="13">
        <v>13341740.25</v>
      </c>
      <c r="D118" s="24">
        <f t="shared" si="5"/>
        <v>13341740.25</v>
      </c>
      <c r="E118" s="13">
        <v>0</v>
      </c>
    </row>
    <row r="119" spans="1:5" ht="12.75" customHeight="1" x14ac:dyDescent="0.2">
      <c r="A119" s="54"/>
      <c r="B119" s="22" t="s">
        <v>124</v>
      </c>
      <c r="C119" s="13">
        <v>0</v>
      </c>
      <c r="D119" s="24">
        <f t="shared" si="5"/>
        <v>0</v>
      </c>
      <c r="E119" s="13">
        <v>0</v>
      </c>
    </row>
    <row r="120" spans="1:5" ht="25.5" x14ac:dyDescent="0.2">
      <c r="A120" s="31" t="s">
        <v>45</v>
      </c>
      <c r="B120" s="22" t="s">
        <v>161</v>
      </c>
      <c r="C120" s="13">
        <v>0</v>
      </c>
      <c r="D120" s="24">
        <f t="shared" ref="D120" si="10">C120</f>
        <v>0</v>
      </c>
      <c r="E120" s="13">
        <v>0</v>
      </c>
    </row>
    <row r="121" spans="1:5" ht="38.25" customHeight="1" x14ac:dyDescent="0.2">
      <c r="A121" s="31" t="s">
        <v>46</v>
      </c>
      <c r="B121" s="22" t="s">
        <v>119</v>
      </c>
      <c r="C121" s="13">
        <v>0</v>
      </c>
      <c r="D121" s="24">
        <f t="shared" si="5"/>
        <v>0</v>
      </c>
      <c r="E121" s="13">
        <v>0</v>
      </c>
    </row>
    <row r="122" spans="1:5" ht="29.25" customHeight="1" x14ac:dyDescent="0.2">
      <c r="A122" s="35" t="s">
        <v>47</v>
      </c>
      <c r="B122" s="22" t="s">
        <v>94</v>
      </c>
      <c r="C122" s="13">
        <v>2626612.59</v>
      </c>
      <c r="D122" s="24">
        <f t="shared" si="5"/>
        <v>2626612.59</v>
      </c>
      <c r="E122" s="13">
        <v>0</v>
      </c>
    </row>
    <row r="123" spans="1:5" ht="38.25" customHeight="1" x14ac:dyDescent="0.2">
      <c r="A123" s="41" t="s">
        <v>48</v>
      </c>
      <c r="B123" s="22" t="s">
        <v>94</v>
      </c>
      <c r="C123" s="13">
        <v>0</v>
      </c>
      <c r="D123" s="24">
        <f t="shared" si="5"/>
        <v>0</v>
      </c>
      <c r="E123" s="13">
        <v>0</v>
      </c>
    </row>
    <row r="124" spans="1:5" x14ac:dyDescent="0.2">
      <c r="A124" s="47" t="s">
        <v>4</v>
      </c>
      <c r="B124" s="22" t="s">
        <v>162</v>
      </c>
      <c r="C124" s="13">
        <v>34126.17</v>
      </c>
      <c r="D124" s="24">
        <f t="shared" si="5"/>
        <v>34126.17</v>
      </c>
      <c r="E124" s="13">
        <v>0</v>
      </c>
    </row>
    <row r="125" spans="1:5" x14ac:dyDescent="0.2">
      <c r="A125" s="49"/>
      <c r="B125" s="22" t="s">
        <v>94</v>
      </c>
      <c r="C125" s="13">
        <v>57754126.600000001</v>
      </c>
      <c r="D125" s="24">
        <f t="shared" si="5"/>
        <v>57754126.600000001</v>
      </c>
      <c r="E125" s="13">
        <v>0</v>
      </c>
    </row>
    <row r="126" spans="1:5" ht="27" customHeight="1" x14ac:dyDescent="0.2">
      <c r="A126" s="47" t="s">
        <v>49</v>
      </c>
      <c r="B126" s="22" t="s">
        <v>94</v>
      </c>
      <c r="C126" s="13">
        <v>0</v>
      </c>
      <c r="D126" s="24">
        <f t="shared" ref="D126:D127" si="11">C126</f>
        <v>0</v>
      </c>
      <c r="E126" s="13">
        <v>0</v>
      </c>
    </row>
    <row r="127" spans="1:5" ht="27" customHeight="1" x14ac:dyDescent="0.2">
      <c r="A127" s="49"/>
      <c r="B127" s="22" t="s">
        <v>119</v>
      </c>
      <c r="C127" s="13">
        <v>0</v>
      </c>
      <c r="D127" s="24">
        <f t="shared" si="11"/>
        <v>0</v>
      </c>
      <c r="E127" s="13"/>
    </row>
    <row r="128" spans="1:5" ht="27" customHeight="1" x14ac:dyDescent="0.2">
      <c r="A128" s="48"/>
      <c r="B128" s="22" t="s">
        <v>124</v>
      </c>
      <c r="C128" s="13">
        <v>0</v>
      </c>
      <c r="D128" s="24">
        <f t="shared" ref="D128" si="12">C128</f>
        <v>0</v>
      </c>
      <c r="E128" s="13">
        <v>0</v>
      </c>
    </row>
    <row r="129" spans="1:5" ht="25.5" x14ac:dyDescent="0.2">
      <c r="A129" s="50" t="s">
        <v>50</v>
      </c>
      <c r="B129" s="22" t="s">
        <v>119</v>
      </c>
      <c r="C129" s="13">
        <v>0</v>
      </c>
      <c r="D129" s="24">
        <f t="shared" ref="D129:D130" si="13">C129</f>
        <v>0</v>
      </c>
      <c r="E129" s="13">
        <v>0</v>
      </c>
    </row>
    <row r="130" spans="1:5" ht="25.5" x14ac:dyDescent="0.2">
      <c r="A130" s="52"/>
      <c r="B130" s="22" t="s">
        <v>124</v>
      </c>
      <c r="C130" s="13">
        <v>0</v>
      </c>
      <c r="D130" s="24">
        <f t="shared" si="13"/>
        <v>0</v>
      </c>
      <c r="E130" s="13">
        <v>0</v>
      </c>
    </row>
    <row r="131" spans="1:5" ht="25.5" x14ac:dyDescent="0.2">
      <c r="A131" s="28" t="s">
        <v>51</v>
      </c>
      <c r="B131" s="22" t="s">
        <v>119</v>
      </c>
      <c r="C131" s="13">
        <v>0</v>
      </c>
      <c r="D131" s="24">
        <f t="shared" si="5"/>
        <v>0</v>
      </c>
      <c r="E131" s="13">
        <v>0</v>
      </c>
    </row>
    <row r="132" spans="1:5" ht="18.75" customHeight="1" x14ac:dyDescent="0.2">
      <c r="A132" s="69" t="s">
        <v>52</v>
      </c>
      <c r="B132" s="22" t="s">
        <v>163</v>
      </c>
      <c r="C132" s="13">
        <v>0</v>
      </c>
      <c r="D132" s="24">
        <f t="shared" si="5"/>
        <v>0</v>
      </c>
      <c r="E132" s="13">
        <v>0</v>
      </c>
    </row>
    <row r="133" spans="1:5" x14ac:dyDescent="0.2">
      <c r="A133" s="69"/>
      <c r="B133" s="22" t="s">
        <v>94</v>
      </c>
      <c r="C133" s="13">
        <v>3071032.11</v>
      </c>
      <c r="D133" s="24">
        <f t="shared" si="5"/>
        <v>3071032.11</v>
      </c>
      <c r="E133" s="13">
        <v>0</v>
      </c>
    </row>
    <row r="134" spans="1:5" ht="25.5" x14ac:dyDescent="0.2">
      <c r="A134" s="69"/>
      <c r="B134" s="22" t="s">
        <v>119</v>
      </c>
      <c r="C134" s="13">
        <v>575687.11</v>
      </c>
      <c r="D134" s="24">
        <f t="shared" si="5"/>
        <v>575687.11</v>
      </c>
      <c r="E134" s="13">
        <v>0</v>
      </c>
    </row>
    <row r="135" spans="1:5" ht="25.5" x14ac:dyDescent="0.2">
      <c r="A135" s="69"/>
      <c r="B135" s="22" t="s">
        <v>124</v>
      </c>
      <c r="C135" s="13">
        <v>0</v>
      </c>
      <c r="D135" s="24">
        <f t="shared" ref="D135" si="14">C135</f>
        <v>0</v>
      </c>
      <c r="E135" s="13">
        <v>0</v>
      </c>
    </row>
    <row r="136" spans="1:5" ht="25.5" x14ac:dyDescent="0.2">
      <c r="A136" s="36" t="s">
        <v>102</v>
      </c>
      <c r="B136" s="22" t="s">
        <v>94</v>
      </c>
      <c r="C136" s="13">
        <v>0</v>
      </c>
      <c r="D136" s="24">
        <f t="shared" si="5"/>
        <v>0</v>
      </c>
      <c r="E136" s="13">
        <v>0</v>
      </c>
    </row>
    <row r="137" spans="1:5" ht="38.25" x14ac:dyDescent="0.2">
      <c r="A137" s="30" t="s">
        <v>95</v>
      </c>
      <c r="B137" s="22" t="s">
        <v>107</v>
      </c>
      <c r="C137" s="13">
        <v>1500000</v>
      </c>
      <c r="D137" s="24">
        <f t="shared" ref="D137" si="15">C137</f>
        <v>1500000</v>
      </c>
      <c r="E137" s="13">
        <v>0</v>
      </c>
    </row>
    <row r="138" spans="1:5" ht="25.5" customHeight="1" x14ac:dyDescent="0.2">
      <c r="A138" s="47" t="s">
        <v>78</v>
      </c>
      <c r="B138" s="22" t="s">
        <v>164</v>
      </c>
      <c r="C138" s="13">
        <v>233227.64</v>
      </c>
      <c r="D138" s="24">
        <f t="shared" si="5"/>
        <v>233227.64</v>
      </c>
      <c r="E138" s="13">
        <v>0</v>
      </c>
    </row>
    <row r="139" spans="1:5" ht="25.5" x14ac:dyDescent="0.2">
      <c r="A139" s="49"/>
      <c r="B139" s="22" t="s">
        <v>124</v>
      </c>
      <c r="C139" s="13">
        <v>0</v>
      </c>
      <c r="D139" s="24">
        <f t="shared" ref="D139" si="16">C139</f>
        <v>0</v>
      </c>
      <c r="E139" s="13">
        <v>0</v>
      </c>
    </row>
    <row r="140" spans="1:5" ht="25.5" x14ac:dyDescent="0.2">
      <c r="A140" s="41" t="s">
        <v>81</v>
      </c>
      <c r="B140" s="22" t="s">
        <v>117</v>
      </c>
      <c r="C140" s="13">
        <v>2861447.02</v>
      </c>
      <c r="D140" s="24">
        <f t="shared" ref="D140" si="17">C140</f>
        <v>2861447.02</v>
      </c>
      <c r="E140" s="13">
        <v>0</v>
      </c>
    </row>
    <row r="141" spans="1:5" ht="24" customHeight="1" x14ac:dyDescent="0.2">
      <c r="A141" s="47" t="s">
        <v>53</v>
      </c>
      <c r="B141" s="22" t="s">
        <v>151</v>
      </c>
      <c r="C141" s="13">
        <v>11465725.949999999</v>
      </c>
      <c r="D141" s="24">
        <f t="shared" ref="D141:D143" si="18">C141</f>
        <v>11465725.949999999</v>
      </c>
      <c r="E141" s="13">
        <v>0</v>
      </c>
    </row>
    <row r="142" spans="1:5" ht="25.5" x14ac:dyDescent="0.2">
      <c r="A142" s="49"/>
      <c r="B142" s="22" t="s">
        <v>152</v>
      </c>
      <c r="C142" s="13">
        <v>4882402.5999999996</v>
      </c>
      <c r="D142" s="24">
        <f t="shared" si="18"/>
        <v>4882402.5999999996</v>
      </c>
      <c r="E142" s="13">
        <v>0</v>
      </c>
    </row>
    <row r="143" spans="1:5" ht="25.5" x14ac:dyDescent="0.2">
      <c r="A143" s="49"/>
      <c r="B143" s="22" t="s">
        <v>124</v>
      </c>
      <c r="C143" s="13">
        <v>0</v>
      </c>
      <c r="D143" s="24">
        <f t="shared" si="18"/>
        <v>0</v>
      </c>
      <c r="E143" s="13">
        <v>0</v>
      </c>
    </row>
    <row r="144" spans="1:5" ht="29.25" customHeight="1" x14ac:dyDescent="0.2">
      <c r="A144" s="47" t="s">
        <v>54</v>
      </c>
      <c r="B144" s="22" t="s">
        <v>151</v>
      </c>
      <c r="C144" s="13">
        <v>15365249.43</v>
      </c>
      <c r="D144" s="24">
        <f t="shared" ref="D144:D145" si="19">C144</f>
        <v>15365249.43</v>
      </c>
      <c r="E144" s="13">
        <v>0</v>
      </c>
    </row>
    <row r="145" spans="1:5" ht="30" customHeight="1" x14ac:dyDescent="0.2">
      <c r="A145" s="49"/>
      <c r="B145" s="22" t="s">
        <v>118</v>
      </c>
      <c r="C145" s="13">
        <v>11505447.58</v>
      </c>
      <c r="D145" s="24">
        <f t="shared" si="19"/>
        <v>11505447.58</v>
      </c>
      <c r="E145" s="13">
        <v>0</v>
      </c>
    </row>
    <row r="146" spans="1:5" ht="25.5" x14ac:dyDescent="0.2">
      <c r="A146" s="41" t="s">
        <v>103</v>
      </c>
      <c r="B146" s="22" t="s">
        <v>151</v>
      </c>
      <c r="C146" s="13">
        <v>286000</v>
      </c>
      <c r="D146" s="24">
        <f t="shared" ref="D146" si="20">C146</f>
        <v>286000</v>
      </c>
      <c r="E146" s="13">
        <v>0</v>
      </c>
    </row>
    <row r="147" spans="1:5" ht="25.5" x14ac:dyDescent="0.2">
      <c r="A147" s="69" t="s">
        <v>55</v>
      </c>
      <c r="B147" s="22" t="s">
        <v>151</v>
      </c>
      <c r="C147" s="13">
        <v>11100.44</v>
      </c>
      <c r="D147" s="24">
        <f t="shared" ref="D147:D150" si="21">C147</f>
        <v>11100.44</v>
      </c>
      <c r="E147" s="13">
        <v>0</v>
      </c>
    </row>
    <row r="148" spans="1:5" ht="25.5" x14ac:dyDescent="0.2">
      <c r="A148" s="69"/>
      <c r="B148" s="22" t="s">
        <v>118</v>
      </c>
      <c r="C148" s="13">
        <v>4195939.8899999997</v>
      </c>
      <c r="D148" s="24">
        <f t="shared" si="21"/>
        <v>4195939.8899999997</v>
      </c>
      <c r="E148" s="13">
        <v>0</v>
      </c>
    </row>
    <row r="149" spans="1:5" ht="25.5" x14ac:dyDescent="0.2">
      <c r="A149" s="69"/>
      <c r="B149" s="22" t="s">
        <v>124</v>
      </c>
      <c r="C149" s="13">
        <v>0</v>
      </c>
      <c r="D149" s="24">
        <f t="shared" si="21"/>
        <v>0</v>
      </c>
      <c r="E149" s="13">
        <v>0</v>
      </c>
    </row>
    <row r="150" spans="1:5" ht="25.5" x14ac:dyDescent="0.2">
      <c r="A150" s="27" t="s">
        <v>56</v>
      </c>
      <c r="B150" s="22" t="s">
        <v>117</v>
      </c>
      <c r="C150" s="13">
        <v>0</v>
      </c>
      <c r="D150" s="24">
        <f t="shared" si="21"/>
        <v>0</v>
      </c>
      <c r="E150" s="13">
        <v>0</v>
      </c>
    </row>
    <row r="151" spans="1:5" ht="22.5" customHeight="1" x14ac:dyDescent="0.2">
      <c r="A151" s="47" t="s">
        <v>57</v>
      </c>
      <c r="B151" s="22" t="s">
        <v>151</v>
      </c>
      <c r="C151" s="13">
        <v>0</v>
      </c>
      <c r="D151" s="24">
        <f t="shared" ref="D151:D152" si="22">C151</f>
        <v>0</v>
      </c>
      <c r="E151" s="13">
        <v>0</v>
      </c>
    </row>
    <row r="152" spans="1:5" ht="28.5" customHeight="1" x14ac:dyDescent="0.2">
      <c r="A152" s="48"/>
      <c r="B152" s="22" t="s">
        <v>124</v>
      </c>
      <c r="C152" s="13">
        <v>0</v>
      </c>
      <c r="D152" s="24">
        <f t="shared" si="22"/>
        <v>0</v>
      </c>
      <c r="E152" s="13">
        <v>0</v>
      </c>
    </row>
    <row r="153" spans="1:5" ht="25.5" x14ac:dyDescent="0.2">
      <c r="A153" s="25" t="s">
        <v>58</v>
      </c>
      <c r="B153" s="22" t="s">
        <v>111</v>
      </c>
      <c r="C153" s="13">
        <v>0</v>
      </c>
      <c r="D153" s="24">
        <f t="shared" si="5"/>
        <v>0</v>
      </c>
      <c r="E153" s="13">
        <v>0</v>
      </c>
    </row>
    <row r="154" spans="1:5" ht="21.75" customHeight="1" x14ac:dyDescent="0.2">
      <c r="A154" s="47" t="s">
        <v>78</v>
      </c>
      <c r="B154" s="22" t="s">
        <v>165</v>
      </c>
      <c r="C154" s="13">
        <v>0</v>
      </c>
      <c r="D154" s="24">
        <f t="shared" si="5"/>
        <v>0</v>
      </c>
      <c r="E154" s="13">
        <v>0</v>
      </c>
    </row>
    <row r="155" spans="1:5" ht="38.25" customHeight="1" x14ac:dyDescent="0.2">
      <c r="A155" s="49"/>
      <c r="B155" s="22" t="s">
        <v>119</v>
      </c>
      <c r="C155" s="13">
        <v>0</v>
      </c>
      <c r="D155" s="24">
        <f t="shared" ref="D155" si="23">C155</f>
        <v>0</v>
      </c>
      <c r="E155" s="13">
        <v>0</v>
      </c>
    </row>
    <row r="156" spans="1:5" x14ac:dyDescent="0.2">
      <c r="A156" s="25" t="s">
        <v>5</v>
      </c>
      <c r="B156" s="22" t="s">
        <v>41</v>
      </c>
      <c r="C156" s="13">
        <v>0</v>
      </c>
      <c r="D156" s="24">
        <f t="shared" ref="D156:D242" si="24">C156</f>
        <v>0</v>
      </c>
      <c r="E156" s="13">
        <v>0</v>
      </c>
    </row>
    <row r="157" spans="1:5" ht="25.5" x14ac:dyDescent="0.2">
      <c r="A157" s="42" t="s">
        <v>82</v>
      </c>
      <c r="B157" s="22" t="s">
        <v>124</v>
      </c>
      <c r="C157" s="13">
        <v>0</v>
      </c>
      <c r="D157" s="24">
        <f t="shared" si="24"/>
        <v>0</v>
      </c>
      <c r="E157" s="13">
        <v>0</v>
      </c>
    </row>
    <row r="158" spans="1:5" ht="25.5" x14ac:dyDescent="0.2">
      <c r="A158" s="41" t="s">
        <v>6</v>
      </c>
      <c r="B158" s="22" t="s">
        <v>136</v>
      </c>
      <c r="C158" s="13">
        <v>0</v>
      </c>
      <c r="D158" s="24">
        <f t="shared" si="24"/>
        <v>0</v>
      </c>
      <c r="E158" s="13">
        <v>0</v>
      </c>
    </row>
    <row r="159" spans="1:5" ht="26.25" customHeight="1" x14ac:dyDescent="0.2">
      <c r="A159" s="50" t="s">
        <v>59</v>
      </c>
      <c r="B159" s="22" t="s">
        <v>165</v>
      </c>
      <c r="C159" s="13">
        <v>0</v>
      </c>
      <c r="D159" s="24">
        <f t="shared" si="24"/>
        <v>0</v>
      </c>
      <c r="E159" s="13">
        <v>0</v>
      </c>
    </row>
    <row r="160" spans="1:5" ht="18" customHeight="1" x14ac:dyDescent="0.2">
      <c r="A160" s="52"/>
      <c r="B160" s="22" t="s">
        <v>122</v>
      </c>
      <c r="C160" s="13">
        <v>0</v>
      </c>
      <c r="D160" s="24">
        <f t="shared" si="24"/>
        <v>0</v>
      </c>
      <c r="E160" s="13">
        <v>0</v>
      </c>
    </row>
    <row r="161" spans="1:5" ht="25.5" x14ac:dyDescent="0.2">
      <c r="A161" s="52"/>
      <c r="B161" s="22" t="s">
        <v>112</v>
      </c>
      <c r="C161" s="13">
        <v>23135677.960000001</v>
      </c>
      <c r="D161" s="24">
        <f t="shared" si="24"/>
        <v>23135677.960000001</v>
      </c>
      <c r="E161" s="13">
        <v>0</v>
      </c>
    </row>
    <row r="162" spans="1:5" x14ac:dyDescent="0.2">
      <c r="A162" s="52"/>
      <c r="B162" s="22" t="s">
        <v>113</v>
      </c>
      <c r="C162" s="13">
        <v>0</v>
      </c>
      <c r="D162" s="24">
        <f t="shared" si="24"/>
        <v>0</v>
      </c>
      <c r="E162" s="13">
        <v>0</v>
      </c>
    </row>
    <row r="163" spans="1:5" ht="25.5" x14ac:dyDescent="0.2">
      <c r="A163" s="52"/>
      <c r="B163" s="22" t="s">
        <v>136</v>
      </c>
      <c r="C163" s="13">
        <v>10776052.689999999</v>
      </c>
      <c r="D163" s="24">
        <f t="shared" ref="D163" si="25">C163</f>
        <v>10776052.689999999</v>
      </c>
      <c r="E163" s="13">
        <v>0</v>
      </c>
    </row>
    <row r="164" spans="1:5" ht="38.25" x14ac:dyDescent="0.2">
      <c r="A164" s="52"/>
      <c r="B164" s="22" t="s">
        <v>138</v>
      </c>
      <c r="C164" s="13">
        <v>164581.03</v>
      </c>
      <c r="D164" s="24">
        <f t="shared" si="24"/>
        <v>164581.03</v>
      </c>
      <c r="E164" s="13">
        <v>0</v>
      </c>
    </row>
    <row r="165" spans="1:5" ht="25.5" x14ac:dyDescent="0.2">
      <c r="A165" s="52"/>
      <c r="B165" s="22" t="s">
        <v>115</v>
      </c>
      <c r="C165" s="13">
        <v>3100000</v>
      </c>
      <c r="D165" s="24">
        <f t="shared" si="24"/>
        <v>3100000</v>
      </c>
      <c r="E165" s="13">
        <v>0</v>
      </c>
    </row>
    <row r="166" spans="1:5" ht="25.5" x14ac:dyDescent="0.2">
      <c r="A166" s="52"/>
      <c r="B166" s="22" t="s">
        <v>116</v>
      </c>
      <c r="C166" s="13">
        <v>22662883.010000002</v>
      </c>
      <c r="D166" s="24">
        <f t="shared" si="24"/>
        <v>22662883.010000002</v>
      </c>
      <c r="E166" s="13">
        <v>0</v>
      </c>
    </row>
    <row r="167" spans="1:5" ht="25.5" x14ac:dyDescent="0.2">
      <c r="A167" s="52"/>
      <c r="B167" s="22" t="s">
        <v>117</v>
      </c>
      <c r="C167" s="13">
        <v>101492511.05</v>
      </c>
      <c r="D167" s="24">
        <f t="shared" si="24"/>
        <v>101492511.05</v>
      </c>
      <c r="E167" s="13">
        <v>0</v>
      </c>
    </row>
    <row r="168" spans="1:5" ht="25.5" x14ac:dyDescent="0.2">
      <c r="A168" s="52"/>
      <c r="B168" s="22" t="s">
        <v>118</v>
      </c>
      <c r="C168" s="13">
        <v>120697035.98999999</v>
      </c>
      <c r="D168" s="24">
        <f t="shared" si="24"/>
        <v>120697035.98999999</v>
      </c>
      <c r="E168" s="13">
        <v>0</v>
      </c>
    </row>
    <row r="169" spans="1:5" x14ac:dyDescent="0.2">
      <c r="A169" s="52"/>
      <c r="B169" s="22" t="s">
        <v>163</v>
      </c>
      <c r="C169" s="13">
        <v>1460525.56</v>
      </c>
      <c r="D169" s="24">
        <f t="shared" si="24"/>
        <v>1460525.56</v>
      </c>
      <c r="E169" s="13">
        <v>0</v>
      </c>
    </row>
    <row r="170" spans="1:5" x14ac:dyDescent="0.2">
      <c r="A170" s="52"/>
      <c r="B170" s="22" t="s">
        <v>143</v>
      </c>
      <c r="C170" s="13">
        <v>4000000</v>
      </c>
      <c r="D170" s="24">
        <f t="shared" si="24"/>
        <v>4000000</v>
      </c>
      <c r="E170" s="13">
        <v>0</v>
      </c>
    </row>
    <row r="171" spans="1:5" x14ac:dyDescent="0.2">
      <c r="A171" s="52"/>
      <c r="C171" s="13">
        <v>7875311.2699999996</v>
      </c>
      <c r="D171" s="24">
        <f t="shared" si="24"/>
        <v>7875311.2699999996</v>
      </c>
      <c r="E171" s="13">
        <v>0</v>
      </c>
    </row>
    <row r="172" spans="1:5" ht="25.5" x14ac:dyDescent="0.2">
      <c r="A172" s="51"/>
      <c r="B172" s="22" t="s">
        <v>145</v>
      </c>
      <c r="C172" s="13">
        <v>17009.66</v>
      </c>
      <c r="D172" s="24">
        <f t="shared" si="24"/>
        <v>17009.66</v>
      </c>
      <c r="E172" s="13">
        <v>0</v>
      </c>
    </row>
    <row r="173" spans="1:5" ht="25.5" x14ac:dyDescent="0.2">
      <c r="A173" s="50" t="s">
        <v>60</v>
      </c>
      <c r="B173" s="22" t="s">
        <v>129</v>
      </c>
      <c r="C173" s="13">
        <v>0</v>
      </c>
      <c r="D173" s="24">
        <f t="shared" si="24"/>
        <v>0</v>
      </c>
      <c r="E173" s="13">
        <v>0</v>
      </c>
    </row>
    <row r="174" spans="1:5" ht="25.5" x14ac:dyDescent="0.2">
      <c r="A174" s="52"/>
      <c r="B174" s="22" t="s">
        <v>136</v>
      </c>
      <c r="C174" s="13">
        <v>0</v>
      </c>
      <c r="D174" s="24">
        <f t="shared" si="24"/>
        <v>0</v>
      </c>
      <c r="E174" s="13">
        <v>0</v>
      </c>
    </row>
    <row r="175" spans="1:5" ht="25.5" x14ac:dyDescent="0.2">
      <c r="A175" s="52"/>
      <c r="B175" s="22" t="s">
        <v>118</v>
      </c>
      <c r="C175" s="13">
        <v>0</v>
      </c>
      <c r="D175" s="24">
        <f t="shared" si="24"/>
        <v>0</v>
      </c>
      <c r="E175" s="13">
        <v>0</v>
      </c>
    </row>
    <row r="176" spans="1:5" ht="25.5" x14ac:dyDescent="0.2">
      <c r="A176" s="51"/>
      <c r="B176" s="22" t="s">
        <v>124</v>
      </c>
      <c r="C176" s="13">
        <v>0</v>
      </c>
      <c r="D176" s="24">
        <f t="shared" si="24"/>
        <v>0</v>
      </c>
      <c r="E176" s="13">
        <v>0</v>
      </c>
    </row>
    <row r="177" spans="1:5" ht="25.5" x14ac:dyDescent="0.2">
      <c r="A177" s="25" t="s">
        <v>61</v>
      </c>
      <c r="B177" s="22" t="s">
        <v>136</v>
      </c>
      <c r="C177" s="13">
        <v>0</v>
      </c>
      <c r="D177" s="24">
        <f t="shared" si="24"/>
        <v>0</v>
      </c>
      <c r="E177" s="13">
        <v>0</v>
      </c>
    </row>
    <row r="178" spans="1:5" ht="25.5" x14ac:dyDescent="0.2">
      <c r="A178" s="47" t="s">
        <v>62</v>
      </c>
      <c r="B178" s="22" t="s">
        <v>119</v>
      </c>
      <c r="C178" s="13">
        <v>0</v>
      </c>
      <c r="D178" s="24">
        <f t="shared" si="24"/>
        <v>0</v>
      </c>
      <c r="E178" s="13">
        <v>0</v>
      </c>
    </row>
    <row r="179" spans="1:5" ht="25.5" x14ac:dyDescent="0.2">
      <c r="A179" s="49"/>
      <c r="B179" s="22" t="s">
        <v>166</v>
      </c>
      <c r="C179" s="13">
        <v>2900000</v>
      </c>
      <c r="D179" s="24">
        <f t="shared" si="24"/>
        <v>2900000</v>
      </c>
      <c r="E179" s="13">
        <v>0</v>
      </c>
    </row>
    <row r="180" spans="1:5" ht="25.5" x14ac:dyDescent="0.2">
      <c r="A180" s="48"/>
      <c r="B180" s="22" t="s">
        <v>124</v>
      </c>
      <c r="C180" s="13">
        <v>0</v>
      </c>
      <c r="D180" s="24">
        <f t="shared" si="24"/>
        <v>0</v>
      </c>
      <c r="E180" s="13">
        <v>0</v>
      </c>
    </row>
    <row r="181" spans="1:5" ht="24.75" customHeight="1" x14ac:dyDescent="0.2">
      <c r="A181" s="47" t="s">
        <v>33</v>
      </c>
      <c r="B181" s="22" t="s">
        <v>158</v>
      </c>
      <c r="C181" s="13">
        <v>0</v>
      </c>
      <c r="D181" s="24">
        <f t="shared" si="24"/>
        <v>0</v>
      </c>
      <c r="E181" s="13">
        <v>0</v>
      </c>
    </row>
    <row r="182" spans="1:5" ht="24.75" customHeight="1" x14ac:dyDescent="0.2">
      <c r="A182" s="49"/>
      <c r="B182" s="22" t="s">
        <v>122</v>
      </c>
      <c r="C182" s="13">
        <v>57717.279999999999</v>
      </c>
      <c r="D182" s="24">
        <f t="shared" si="24"/>
        <v>57717.279999999999</v>
      </c>
      <c r="E182" s="13">
        <v>0</v>
      </c>
    </row>
    <row r="183" spans="1:5" ht="26.25" customHeight="1" x14ac:dyDescent="0.2">
      <c r="A183" s="49"/>
      <c r="B183" s="22" t="s">
        <v>114</v>
      </c>
      <c r="C183" s="13">
        <v>1618876.03</v>
      </c>
      <c r="D183" s="24">
        <f t="shared" ref="D183:D196" si="26">C183</f>
        <v>1618876.03</v>
      </c>
      <c r="E183" s="13">
        <v>0</v>
      </c>
    </row>
    <row r="184" spans="1:5" ht="26.25" customHeight="1" x14ac:dyDescent="0.2">
      <c r="A184" s="49"/>
      <c r="B184" s="22" t="s">
        <v>135</v>
      </c>
      <c r="C184" s="13">
        <v>0</v>
      </c>
      <c r="D184" s="24">
        <f t="shared" si="26"/>
        <v>0</v>
      </c>
      <c r="E184" s="13">
        <v>0</v>
      </c>
    </row>
    <row r="185" spans="1:5" ht="24" customHeight="1" x14ac:dyDescent="0.2">
      <c r="A185" s="49"/>
      <c r="B185" s="22" t="s">
        <v>136</v>
      </c>
      <c r="C185" s="13">
        <v>0</v>
      </c>
      <c r="D185" s="24">
        <f t="shared" ref="D185:D186" si="27">C185</f>
        <v>0</v>
      </c>
      <c r="E185" s="13">
        <v>0</v>
      </c>
    </row>
    <row r="186" spans="1:5" ht="24" customHeight="1" x14ac:dyDescent="0.2">
      <c r="A186" s="49"/>
      <c r="B186" s="22" t="s">
        <v>137</v>
      </c>
      <c r="C186" s="13">
        <v>56852390.969999999</v>
      </c>
      <c r="D186" s="24">
        <f t="shared" si="27"/>
        <v>56852390.969999999</v>
      </c>
      <c r="E186" s="13">
        <v>0</v>
      </c>
    </row>
    <row r="187" spans="1:5" ht="42.75" customHeight="1" x14ac:dyDescent="0.2">
      <c r="A187" s="49"/>
      <c r="B187" s="22" t="s">
        <v>138</v>
      </c>
      <c r="C187" s="13">
        <v>0</v>
      </c>
      <c r="D187" s="24">
        <f t="shared" si="26"/>
        <v>0</v>
      </c>
      <c r="E187" s="13">
        <v>0</v>
      </c>
    </row>
    <row r="188" spans="1:5" ht="24.75" customHeight="1" x14ac:dyDescent="0.2">
      <c r="A188" s="49"/>
      <c r="B188" s="22" t="s">
        <v>117</v>
      </c>
      <c r="C188" s="13">
        <v>1460187.3</v>
      </c>
      <c r="D188" s="24">
        <f t="shared" si="26"/>
        <v>1460187.3</v>
      </c>
      <c r="E188" s="13">
        <v>0</v>
      </c>
    </row>
    <row r="189" spans="1:5" ht="23.25" customHeight="1" x14ac:dyDescent="0.2">
      <c r="A189" s="49"/>
      <c r="B189" s="22" t="s">
        <v>141</v>
      </c>
      <c r="C189" s="13">
        <v>0</v>
      </c>
      <c r="D189" s="24">
        <f t="shared" si="26"/>
        <v>0</v>
      </c>
      <c r="E189" s="13">
        <v>0</v>
      </c>
    </row>
    <row r="190" spans="1:5" ht="23.25" customHeight="1" x14ac:dyDescent="0.2">
      <c r="A190" s="49"/>
      <c r="B190" s="22" t="s">
        <v>167</v>
      </c>
      <c r="C190" s="13">
        <v>0</v>
      </c>
      <c r="D190" s="24">
        <f t="shared" si="26"/>
        <v>0</v>
      </c>
      <c r="E190" s="13">
        <v>0</v>
      </c>
    </row>
    <row r="191" spans="1:5" ht="23.25" customHeight="1" x14ac:dyDescent="0.2">
      <c r="A191" s="49"/>
      <c r="B191" s="22" t="s">
        <v>118</v>
      </c>
      <c r="C191" s="13">
        <v>0</v>
      </c>
      <c r="D191" s="24">
        <f t="shared" si="26"/>
        <v>0</v>
      </c>
      <c r="E191" s="13">
        <v>0</v>
      </c>
    </row>
    <row r="192" spans="1:5" ht="23.25" customHeight="1" x14ac:dyDescent="0.2">
      <c r="A192" s="49"/>
      <c r="B192" s="22" t="s">
        <v>143</v>
      </c>
      <c r="C192" s="13">
        <v>2083230.08</v>
      </c>
      <c r="D192" s="24">
        <f t="shared" si="26"/>
        <v>2083230.08</v>
      </c>
      <c r="E192" s="13">
        <v>0</v>
      </c>
    </row>
    <row r="193" spans="1:5" ht="23.25" customHeight="1" x14ac:dyDescent="0.2">
      <c r="A193" s="49"/>
      <c r="B193" s="22" t="s">
        <v>119</v>
      </c>
      <c r="C193" s="13">
        <v>0</v>
      </c>
      <c r="D193" s="24">
        <f t="shared" si="26"/>
        <v>0</v>
      </c>
      <c r="E193" s="13">
        <v>0</v>
      </c>
    </row>
    <row r="194" spans="1:5" ht="23.25" customHeight="1" x14ac:dyDescent="0.2">
      <c r="A194" s="49"/>
      <c r="B194" s="22" t="s">
        <v>120</v>
      </c>
      <c r="C194" s="13">
        <v>0</v>
      </c>
      <c r="D194" s="24">
        <f t="shared" si="26"/>
        <v>0</v>
      </c>
      <c r="E194" s="13">
        <v>0</v>
      </c>
    </row>
    <row r="195" spans="1:5" ht="23.25" customHeight="1" x14ac:dyDescent="0.2">
      <c r="A195" s="49"/>
      <c r="B195" s="22" t="s">
        <v>145</v>
      </c>
      <c r="C195" s="13">
        <v>57895090.350000001</v>
      </c>
      <c r="D195" s="24">
        <f t="shared" si="26"/>
        <v>57895090.350000001</v>
      </c>
      <c r="E195" s="13">
        <v>0</v>
      </c>
    </row>
    <row r="196" spans="1:5" ht="23.25" customHeight="1" x14ac:dyDescent="0.2">
      <c r="A196" s="49"/>
      <c r="B196" s="22" t="s">
        <v>124</v>
      </c>
      <c r="C196" s="13">
        <v>0</v>
      </c>
      <c r="D196" s="24">
        <f t="shared" si="26"/>
        <v>0</v>
      </c>
      <c r="E196" s="13">
        <v>0</v>
      </c>
    </row>
    <row r="197" spans="1:5" ht="38.25" x14ac:dyDescent="0.2">
      <c r="A197" s="48"/>
      <c r="B197" s="22" t="s">
        <v>107</v>
      </c>
      <c r="C197" s="13">
        <v>101884</v>
      </c>
      <c r="D197" s="24">
        <f t="shared" si="24"/>
        <v>101884</v>
      </c>
      <c r="E197" s="13">
        <v>0</v>
      </c>
    </row>
    <row r="198" spans="1:5" x14ac:dyDescent="0.2">
      <c r="A198" s="47" t="s">
        <v>168</v>
      </c>
      <c r="B198" s="22" t="s">
        <v>122</v>
      </c>
      <c r="C198" s="13">
        <v>300000000</v>
      </c>
      <c r="D198" s="24">
        <f t="shared" si="24"/>
        <v>300000000</v>
      </c>
      <c r="E198" s="13">
        <v>0</v>
      </c>
    </row>
    <row r="199" spans="1:5" ht="25.5" x14ac:dyDescent="0.2">
      <c r="A199" s="49"/>
      <c r="B199" s="22" t="s">
        <v>112</v>
      </c>
      <c r="C199" s="13">
        <v>0</v>
      </c>
      <c r="D199" s="24">
        <f t="shared" si="24"/>
        <v>0</v>
      </c>
      <c r="E199" s="13">
        <v>0</v>
      </c>
    </row>
    <row r="200" spans="1:5" ht="25.5" x14ac:dyDescent="0.2">
      <c r="A200" s="49"/>
      <c r="B200" s="22" t="s">
        <v>136</v>
      </c>
      <c r="C200" s="13">
        <v>22971364</v>
      </c>
      <c r="D200" s="24">
        <f t="shared" si="24"/>
        <v>22971364</v>
      </c>
      <c r="E200" s="13">
        <v>0</v>
      </c>
    </row>
    <row r="201" spans="1:5" ht="25.5" x14ac:dyDescent="0.2">
      <c r="A201" s="49"/>
      <c r="B201" s="22" t="s">
        <v>116</v>
      </c>
      <c r="C201" s="13">
        <v>0</v>
      </c>
      <c r="D201" s="24">
        <f t="shared" si="24"/>
        <v>0</v>
      </c>
      <c r="E201" s="13">
        <v>0</v>
      </c>
    </row>
    <row r="202" spans="1:5" ht="25.5" x14ac:dyDescent="0.2">
      <c r="A202" s="49"/>
      <c r="B202" s="22" t="s">
        <v>117</v>
      </c>
      <c r="C202" s="13">
        <v>18000000</v>
      </c>
      <c r="D202" s="24">
        <f t="shared" si="24"/>
        <v>18000000</v>
      </c>
      <c r="E202" s="13">
        <v>0</v>
      </c>
    </row>
    <row r="203" spans="1:5" ht="25.5" x14ac:dyDescent="0.2">
      <c r="A203" s="49"/>
      <c r="B203" s="22" t="s">
        <v>118</v>
      </c>
      <c r="C203" s="13">
        <v>12386000</v>
      </c>
      <c r="D203" s="24">
        <f t="shared" si="24"/>
        <v>12386000</v>
      </c>
      <c r="E203" s="13">
        <v>0</v>
      </c>
    </row>
    <row r="204" spans="1:5" ht="25.5" x14ac:dyDescent="0.2">
      <c r="A204" s="49"/>
      <c r="B204" s="22" t="s">
        <v>120</v>
      </c>
      <c r="C204" s="13">
        <v>18000000</v>
      </c>
      <c r="D204" s="24">
        <f t="shared" si="24"/>
        <v>18000000</v>
      </c>
      <c r="E204" s="13">
        <v>0</v>
      </c>
    </row>
    <row r="205" spans="1:5" ht="38.25" x14ac:dyDescent="0.2">
      <c r="A205" s="48"/>
      <c r="B205" s="22" t="s">
        <v>107</v>
      </c>
      <c r="C205" s="13">
        <v>0</v>
      </c>
      <c r="D205" s="24">
        <f t="shared" si="24"/>
        <v>0</v>
      </c>
      <c r="E205" s="13">
        <v>0</v>
      </c>
    </row>
    <row r="206" spans="1:5" ht="38.25" x14ac:dyDescent="0.2">
      <c r="A206" s="25" t="s">
        <v>63</v>
      </c>
      <c r="B206" s="22" t="s">
        <v>107</v>
      </c>
      <c r="C206" s="13">
        <v>0</v>
      </c>
      <c r="D206" s="24">
        <f t="shared" si="24"/>
        <v>0</v>
      </c>
      <c r="E206" s="13">
        <v>0</v>
      </c>
    </row>
    <row r="207" spans="1:5" ht="40.5" customHeight="1" x14ac:dyDescent="0.2">
      <c r="A207" s="29" t="s">
        <v>96</v>
      </c>
      <c r="B207" s="22" t="s">
        <v>169</v>
      </c>
      <c r="C207" s="13">
        <v>0</v>
      </c>
      <c r="D207" s="24">
        <f t="shared" si="24"/>
        <v>0</v>
      </c>
      <c r="E207" s="13">
        <v>0</v>
      </c>
    </row>
    <row r="208" spans="1:5" ht="21.75" customHeight="1" x14ac:dyDescent="0.2">
      <c r="A208" s="27" t="s">
        <v>64</v>
      </c>
      <c r="B208" s="22" t="s">
        <v>170</v>
      </c>
      <c r="C208" s="13">
        <v>269074.2</v>
      </c>
      <c r="D208" s="24">
        <f t="shared" si="24"/>
        <v>269074.2</v>
      </c>
      <c r="E208" s="13">
        <v>0</v>
      </c>
    </row>
    <row r="209" spans="1:5" ht="38.25" x14ac:dyDescent="0.2">
      <c r="A209" s="42" t="s">
        <v>79</v>
      </c>
      <c r="B209" s="22" t="s">
        <v>171</v>
      </c>
      <c r="C209" s="13">
        <v>35516.53</v>
      </c>
      <c r="D209" s="24">
        <f t="shared" si="24"/>
        <v>35516.53</v>
      </c>
      <c r="E209" s="13">
        <v>0</v>
      </c>
    </row>
    <row r="210" spans="1:5" ht="38.25" customHeight="1" x14ac:dyDescent="0.2">
      <c r="A210" s="47" t="s">
        <v>65</v>
      </c>
      <c r="B210" s="22" t="s">
        <v>172</v>
      </c>
      <c r="C210" s="13">
        <v>1603299.78</v>
      </c>
      <c r="D210" s="24">
        <f t="shared" si="24"/>
        <v>1603299.78</v>
      </c>
      <c r="E210" s="13">
        <v>0</v>
      </c>
    </row>
    <row r="211" spans="1:5" ht="38.25" customHeight="1" x14ac:dyDescent="0.2">
      <c r="A211" s="49"/>
      <c r="B211" s="22" t="s">
        <v>170</v>
      </c>
      <c r="C211" s="13">
        <v>299166.7</v>
      </c>
      <c r="D211" s="24">
        <f t="shared" si="24"/>
        <v>299166.7</v>
      </c>
      <c r="E211" s="13">
        <v>0</v>
      </c>
    </row>
    <row r="212" spans="1:5" ht="38.25" x14ac:dyDescent="0.2">
      <c r="A212" s="50" t="s">
        <v>66</v>
      </c>
      <c r="B212" s="22" t="s">
        <v>173</v>
      </c>
      <c r="C212" s="13">
        <v>6122048.9000000004</v>
      </c>
      <c r="D212" s="24">
        <f t="shared" ref="D212:D214" si="28">C212</f>
        <v>6122048.9000000004</v>
      </c>
      <c r="E212" s="13">
        <v>0</v>
      </c>
    </row>
    <row r="213" spans="1:5" ht="25.5" x14ac:dyDescent="0.2">
      <c r="A213" s="52"/>
      <c r="B213" s="22" t="s">
        <v>117</v>
      </c>
      <c r="C213" s="13">
        <v>0</v>
      </c>
      <c r="D213" s="24">
        <f t="shared" si="28"/>
        <v>0</v>
      </c>
      <c r="E213" s="13">
        <v>0</v>
      </c>
    </row>
    <row r="214" spans="1:5" ht="25.5" x14ac:dyDescent="0.2">
      <c r="A214" s="52"/>
      <c r="B214" s="22" t="s">
        <v>118</v>
      </c>
      <c r="C214" s="13">
        <v>0</v>
      </c>
      <c r="D214" s="24">
        <f t="shared" si="28"/>
        <v>0</v>
      </c>
      <c r="E214" s="13">
        <v>0</v>
      </c>
    </row>
    <row r="215" spans="1:5" ht="25.5" x14ac:dyDescent="0.2">
      <c r="A215" s="51"/>
      <c r="B215" s="22" t="s">
        <v>120</v>
      </c>
      <c r="C215" s="13">
        <v>0</v>
      </c>
      <c r="D215" s="24">
        <f t="shared" si="24"/>
        <v>0</v>
      </c>
      <c r="E215" s="13">
        <v>0</v>
      </c>
    </row>
    <row r="216" spans="1:5" x14ac:dyDescent="0.2">
      <c r="A216" s="47" t="s">
        <v>67</v>
      </c>
      <c r="B216" s="22" t="s">
        <v>174</v>
      </c>
      <c r="C216" s="13">
        <v>86585757.189999998</v>
      </c>
      <c r="D216" s="24">
        <f t="shared" si="24"/>
        <v>86585757.189999998</v>
      </c>
      <c r="E216" s="13">
        <v>0</v>
      </c>
    </row>
    <row r="217" spans="1:5" ht="25.5" x14ac:dyDescent="0.2">
      <c r="A217" s="48"/>
      <c r="B217" s="22" t="s">
        <v>175</v>
      </c>
      <c r="C217" s="13">
        <v>50768861.780000001</v>
      </c>
      <c r="D217" s="24">
        <f t="shared" si="24"/>
        <v>50768861.780000001</v>
      </c>
      <c r="E217" s="13">
        <v>0</v>
      </c>
    </row>
    <row r="218" spans="1:5" x14ac:dyDescent="0.2">
      <c r="A218" s="69" t="s">
        <v>68</v>
      </c>
      <c r="B218" s="22" t="s">
        <v>108</v>
      </c>
      <c r="C218" s="13">
        <v>125713958.03</v>
      </c>
      <c r="D218" s="24">
        <f t="shared" si="24"/>
        <v>125713958.03</v>
      </c>
      <c r="E218" s="13">
        <v>0</v>
      </c>
    </row>
    <row r="219" spans="1:5" x14ac:dyDescent="0.2">
      <c r="A219" s="69"/>
      <c r="B219" s="22" t="s">
        <v>176</v>
      </c>
      <c r="C219" s="13">
        <v>0</v>
      </c>
      <c r="D219" s="24">
        <f t="shared" si="24"/>
        <v>0</v>
      </c>
      <c r="E219" s="13">
        <v>0</v>
      </c>
    </row>
    <row r="220" spans="1:5" ht="25.5" x14ac:dyDescent="0.2">
      <c r="A220" s="69"/>
      <c r="B220" s="22" t="s">
        <v>115</v>
      </c>
      <c r="C220" s="13">
        <v>48597957.130000003</v>
      </c>
      <c r="D220" s="24">
        <f t="shared" si="24"/>
        <v>48597957.130000003</v>
      </c>
      <c r="E220" s="13">
        <v>0</v>
      </c>
    </row>
    <row r="221" spans="1:5" ht="25.5" x14ac:dyDescent="0.2">
      <c r="A221" s="69"/>
      <c r="B221" s="22" t="s">
        <v>100</v>
      </c>
      <c r="C221" s="13">
        <v>102817567.77</v>
      </c>
      <c r="D221" s="24">
        <f t="shared" si="24"/>
        <v>102817567.77</v>
      </c>
      <c r="E221" s="13">
        <v>0</v>
      </c>
    </row>
    <row r="222" spans="1:5" ht="25.5" x14ac:dyDescent="0.2">
      <c r="A222" s="69"/>
      <c r="B222" s="22" t="s">
        <v>170</v>
      </c>
      <c r="C222" s="13">
        <v>2619103.35</v>
      </c>
      <c r="D222" s="24">
        <f t="shared" si="24"/>
        <v>2619103.35</v>
      </c>
      <c r="E222" s="13">
        <v>0</v>
      </c>
    </row>
    <row r="223" spans="1:5" ht="25.5" x14ac:dyDescent="0.2">
      <c r="A223" s="69"/>
      <c r="B223" s="22" t="s">
        <v>141</v>
      </c>
      <c r="C223" s="13">
        <v>312016.40999999997</v>
      </c>
      <c r="D223" s="24">
        <f t="shared" si="24"/>
        <v>312016.40999999997</v>
      </c>
      <c r="E223" s="13">
        <v>0</v>
      </c>
    </row>
    <row r="224" spans="1:5" ht="25.5" x14ac:dyDescent="0.2">
      <c r="A224" s="69"/>
      <c r="B224" s="22" t="s">
        <v>177</v>
      </c>
      <c r="C224" s="13">
        <v>738070.51</v>
      </c>
      <c r="D224" s="24">
        <f t="shared" si="24"/>
        <v>738070.51</v>
      </c>
      <c r="E224" s="13">
        <v>0</v>
      </c>
    </row>
    <row r="225" spans="1:5" ht="25.5" customHeight="1" x14ac:dyDescent="0.2">
      <c r="A225" s="49" t="s">
        <v>97</v>
      </c>
      <c r="B225" s="22" t="s">
        <v>154</v>
      </c>
      <c r="C225" s="13">
        <v>12180</v>
      </c>
      <c r="D225" s="24">
        <f t="shared" si="24"/>
        <v>12180</v>
      </c>
      <c r="E225" s="13">
        <v>0</v>
      </c>
    </row>
    <row r="226" spans="1:5" ht="25.5" x14ac:dyDescent="0.2">
      <c r="A226" s="48"/>
      <c r="B226" s="22" t="s">
        <v>100</v>
      </c>
      <c r="C226" s="13">
        <v>10201.040000000001</v>
      </c>
      <c r="D226" s="24">
        <f t="shared" si="24"/>
        <v>10201.040000000001</v>
      </c>
      <c r="E226" s="13">
        <v>0</v>
      </c>
    </row>
    <row r="227" spans="1:5" x14ac:dyDescent="0.2">
      <c r="A227" s="47" t="s">
        <v>69</v>
      </c>
      <c r="B227" s="22" t="s">
        <v>154</v>
      </c>
      <c r="C227" s="13">
        <v>0</v>
      </c>
      <c r="D227" s="24">
        <f t="shared" si="24"/>
        <v>0</v>
      </c>
      <c r="E227" s="13">
        <v>0</v>
      </c>
    </row>
    <row r="228" spans="1:5" ht="25.5" x14ac:dyDescent="0.2">
      <c r="A228" s="48"/>
      <c r="B228" s="22" t="s">
        <v>100</v>
      </c>
      <c r="C228" s="13">
        <v>2006906.78</v>
      </c>
      <c r="D228" s="24">
        <f t="shared" ref="D228" si="29">C228</f>
        <v>2006906.78</v>
      </c>
      <c r="E228" s="13">
        <v>0</v>
      </c>
    </row>
    <row r="229" spans="1:5" ht="12.75" customHeight="1" x14ac:dyDescent="0.2">
      <c r="A229" s="62" t="s">
        <v>70</v>
      </c>
      <c r="B229" s="22" t="s">
        <v>178</v>
      </c>
      <c r="C229" s="13">
        <v>0</v>
      </c>
      <c r="D229" s="24">
        <f t="shared" si="24"/>
        <v>0</v>
      </c>
      <c r="E229" s="13">
        <v>0</v>
      </c>
    </row>
    <row r="230" spans="1:5" x14ac:dyDescent="0.2">
      <c r="A230" s="63"/>
      <c r="B230" s="22" t="s">
        <v>176</v>
      </c>
      <c r="C230" s="13">
        <v>2339483.08</v>
      </c>
      <c r="D230" s="24">
        <f t="shared" si="24"/>
        <v>2339483.08</v>
      </c>
      <c r="E230" s="13">
        <v>0</v>
      </c>
    </row>
    <row r="231" spans="1:5" ht="25.5" x14ac:dyDescent="0.2">
      <c r="A231" s="64"/>
      <c r="B231" s="22" t="s">
        <v>179</v>
      </c>
      <c r="C231" s="13">
        <v>7334015.5199999996</v>
      </c>
      <c r="D231" s="24">
        <f t="shared" si="24"/>
        <v>7334015.5199999996</v>
      </c>
      <c r="E231" s="13">
        <v>0</v>
      </c>
    </row>
    <row r="232" spans="1:5" ht="38.25" x14ac:dyDescent="0.2">
      <c r="A232" s="41" t="s">
        <v>180</v>
      </c>
      <c r="B232" s="22" t="s">
        <v>108</v>
      </c>
      <c r="C232" s="13">
        <v>0</v>
      </c>
      <c r="D232" s="24">
        <f t="shared" si="24"/>
        <v>0</v>
      </c>
      <c r="E232" s="13">
        <v>0</v>
      </c>
    </row>
    <row r="233" spans="1:5" ht="38.25" x14ac:dyDescent="0.2">
      <c r="A233" s="62" t="s">
        <v>71</v>
      </c>
      <c r="B233" s="22" t="s">
        <v>173</v>
      </c>
      <c r="C233" s="13">
        <v>630553.91</v>
      </c>
      <c r="D233" s="24">
        <f t="shared" si="24"/>
        <v>630553.91</v>
      </c>
      <c r="E233" s="13">
        <v>0</v>
      </c>
    </row>
    <row r="234" spans="1:5" ht="25.5" x14ac:dyDescent="0.2">
      <c r="A234" s="63"/>
      <c r="B234" s="22" t="s">
        <v>100</v>
      </c>
      <c r="C234" s="13">
        <v>220924.24</v>
      </c>
      <c r="D234" s="24">
        <f t="shared" si="24"/>
        <v>220924.24</v>
      </c>
      <c r="E234" s="13">
        <v>0</v>
      </c>
    </row>
    <row r="235" spans="1:5" ht="25.5" x14ac:dyDescent="0.2">
      <c r="A235" s="63"/>
      <c r="B235" s="22" t="s">
        <v>124</v>
      </c>
      <c r="C235" s="13">
        <v>0</v>
      </c>
      <c r="D235" s="24">
        <f t="shared" si="24"/>
        <v>0</v>
      </c>
      <c r="E235" s="13">
        <v>0</v>
      </c>
    </row>
    <row r="236" spans="1:5" ht="25.5" x14ac:dyDescent="0.2">
      <c r="A236" s="43" t="s">
        <v>72</v>
      </c>
      <c r="B236" s="22" t="s">
        <v>34</v>
      </c>
      <c r="C236" s="13">
        <v>0</v>
      </c>
      <c r="D236" s="24">
        <f t="shared" si="24"/>
        <v>0</v>
      </c>
      <c r="E236" s="13">
        <v>0</v>
      </c>
    </row>
    <row r="237" spans="1:5" ht="25.5" x14ac:dyDescent="0.2">
      <c r="A237" s="43" t="s">
        <v>181</v>
      </c>
      <c r="B237" s="22" t="s">
        <v>34</v>
      </c>
      <c r="C237" s="13">
        <v>104260.37</v>
      </c>
      <c r="D237" s="24">
        <f t="shared" si="24"/>
        <v>104260.37</v>
      </c>
      <c r="E237" s="13">
        <v>0</v>
      </c>
    </row>
    <row r="238" spans="1:5" ht="38.25" customHeight="1" x14ac:dyDescent="0.2">
      <c r="A238" s="22" t="s">
        <v>80</v>
      </c>
      <c r="B238" s="22" t="s">
        <v>34</v>
      </c>
      <c r="C238" s="13">
        <v>1355945.93</v>
      </c>
      <c r="D238" s="24">
        <f t="shared" si="24"/>
        <v>1355945.93</v>
      </c>
      <c r="E238" s="13">
        <v>0</v>
      </c>
    </row>
    <row r="239" spans="1:5" ht="62.25" customHeight="1" x14ac:dyDescent="0.2">
      <c r="A239" s="22" t="s">
        <v>83</v>
      </c>
      <c r="B239" s="22" t="s">
        <v>34</v>
      </c>
      <c r="C239" s="13">
        <v>209393.04</v>
      </c>
      <c r="D239" s="24">
        <f t="shared" si="24"/>
        <v>209393.04</v>
      </c>
      <c r="E239" s="13">
        <v>0</v>
      </c>
    </row>
    <row r="240" spans="1:5" ht="25.5" x14ac:dyDescent="0.2">
      <c r="A240" s="62" t="s">
        <v>73</v>
      </c>
      <c r="B240" s="22" t="s">
        <v>182</v>
      </c>
      <c r="C240" s="13">
        <v>0</v>
      </c>
      <c r="D240" s="24">
        <f t="shared" si="24"/>
        <v>0</v>
      </c>
      <c r="E240" s="13">
        <v>0</v>
      </c>
    </row>
    <row r="241" spans="1:5" ht="25.5" x14ac:dyDescent="0.2">
      <c r="A241" s="63"/>
      <c r="B241" s="22" t="s">
        <v>124</v>
      </c>
      <c r="C241" s="13">
        <v>0</v>
      </c>
      <c r="D241" s="24">
        <f t="shared" ref="D241" si="30">C241</f>
        <v>0</v>
      </c>
      <c r="E241" s="13">
        <v>0</v>
      </c>
    </row>
    <row r="242" spans="1:5" ht="25.5" x14ac:dyDescent="0.2">
      <c r="A242" s="22" t="s">
        <v>74</v>
      </c>
      <c r="B242" s="22" t="s">
        <v>124</v>
      </c>
      <c r="C242" s="13">
        <v>0</v>
      </c>
      <c r="D242" s="24">
        <f t="shared" si="24"/>
        <v>0</v>
      </c>
      <c r="E242" s="13">
        <v>0</v>
      </c>
    </row>
    <row r="243" spans="1:5" x14ac:dyDescent="0.2">
      <c r="C243" s="70"/>
      <c r="D243" s="70"/>
    </row>
  </sheetData>
  <mergeCells count="48">
    <mergeCell ref="A198:A205"/>
    <mergeCell ref="A40:A41"/>
    <mergeCell ref="A92:A94"/>
    <mergeCell ref="A89:A91"/>
    <mergeCell ref="A83:A84"/>
    <mergeCell ref="A112:A113"/>
    <mergeCell ref="A78:A82"/>
    <mergeCell ref="A96:A99"/>
    <mergeCell ref="A100:A101"/>
    <mergeCell ref="A105:A107"/>
    <mergeCell ref="A110:A111"/>
    <mergeCell ref="A240:A241"/>
    <mergeCell ref="A154:A155"/>
    <mergeCell ref="A181:A197"/>
    <mergeCell ref="A178:A180"/>
    <mergeCell ref="A210:A211"/>
    <mergeCell ref="A216:A217"/>
    <mergeCell ref="A218:A224"/>
    <mergeCell ref="A233:A235"/>
    <mergeCell ref="A173:A176"/>
    <mergeCell ref="A229:A231"/>
    <mergeCell ref="A159:A172"/>
    <mergeCell ref="A147:A149"/>
    <mergeCell ref="A151:A152"/>
    <mergeCell ref="C1:D1"/>
    <mergeCell ref="A13:A17"/>
    <mergeCell ref="A43:A45"/>
    <mergeCell ref="A11:A12"/>
    <mergeCell ref="A47:A69"/>
    <mergeCell ref="A19:A29"/>
    <mergeCell ref="A36:A37"/>
    <mergeCell ref="A38:A39"/>
    <mergeCell ref="A227:A228"/>
    <mergeCell ref="A212:A215"/>
    <mergeCell ref="A6:A7"/>
    <mergeCell ref="A8:A9"/>
    <mergeCell ref="A30:A31"/>
    <mergeCell ref="A225:A226"/>
    <mergeCell ref="A132:A135"/>
    <mergeCell ref="A141:A143"/>
    <mergeCell ref="A144:A145"/>
    <mergeCell ref="A118:A119"/>
    <mergeCell ref="A70:A73"/>
    <mergeCell ref="A124:A125"/>
    <mergeCell ref="A126:A128"/>
    <mergeCell ref="A129:A130"/>
    <mergeCell ref="A76:A77"/>
    <mergeCell ref="A138:A139"/>
  </mergeCells>
  <printOptions horizontalCentered="1" verticalCentered="1"/>
  <pageMargins left="0.23622047244094491" right="0.23622047244094491" top="0.96064814814814814" bottom="0.74803149606299213" header="0.31496062992125984" footer="0.31496062992125984"/>
  <pageSetup orientation="portrait" errors="NA" r:id="rId1"/>
  <headerFooter alignWithMargins="0">
    <oddHeader>&amp;L&amp;G&amp;C&amp;"Arial Narrow,Negrita"GOBIERNO DEL ESTADO DE OAXACA
 EJERCICIO Y DESTINO DEL GASTO FEDERALIZADO Y REINTEGROS
AL 31 DE MARZO 2016.
&amp;R&amp;8&amp;P página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3er. TRIM </vt:lpstr>
      <vt:lpstr>'GASTO FEDERALIZADO 3er. TRIM '!Área_de_impresión</vt:lpstr>
      <vt:lpstr>'GASTO FEDERALIZADO 3er. TRIM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2016-04-19T20:21:32Z</cp:lastPrinted>
  <dcterms:created xsi:type="dcterms:W3CDTF">2013-04-11T16:59:41Z</dcterms:created>
  <dcterms:modified xsi:type="dcterms:W3CDTF">2016-04-19T20:24:38Z</dcterms:modified>
</cp:coreProperties>
</file>