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RESULTADOS DE EGRESOS" sheetId="1" r:id="rId1"/>
  </sheets>
  <definedNames>
    <definedName name="_xlnm.Print_Area" localSheetId="0">'RESULTADOS DE EGRESOS'!$A$1:$H$36,'RESULTADOS DE EGRESOS'!#REF!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1" i="1"/>
  <c r="B20" i="1"/>
  <c r="B19" i="1"/>
  <c r="B18" i="1"/>
  <c r="B17" i="1"/>
  <c r="B16" i="1"/>
  <c r="B15" i="1"/>
  <c r="B14" i="1"/>
  <c r="B13" i="1"/>
  <c r="B12" i="1" s="1"/>
  <c r="B23" i="1" l="1"/>
  <c r="B34" i="1" s="1"/>
</calcChain>
</file>

<file path=xl/sharedStrings.xml><?xml version="1.0" encoding="utf-8"?>
<sst xmlns="http://schemas.openxmlformats.org/spreadsheetml/2006/main" count="38" uniqueCount="30">
  <si>
    <t xml:space="preserve">SUBSECRETARÍA DE EGRESOS, CONTABILIDAD Y TESORERÍA </t>
  </si>
  <si>
    <t>DIRECCIÓN DE PRESUPUESTO</t>
  </si>
  <si>
    <t>Formato 7 d) Resultados de Egresos - LDF</t>
  </si>
  <si>
    <t>En cumplimiento a lo establecido en el artículo 5 párrafo primero fracción IV de la Ley de Disciplina Financiera de las Entidades Federativas y los Municipios.</t>
  </si>
  <si>
    <t>ESTADO DE OAXACA</t>
  </si>
  <si>
    <t>Resultados de Egresos - LDF</t>
  </si>
  <si>
    <t>(PESOS)</t>
  </si>
  <si>
    <t>Concepto (b)</t>
  </si>
  <si>
    <r>
      <t>2013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</si>
  <si>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2014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</si>
  <si>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2015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</si>
  <si>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2016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</si>
  <si>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2017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</si>
  <si>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2018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</si>
  <si>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</si>
  <si>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</si>
  <si>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</si>
  <si>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</si>
  <si>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</si>
  <si>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</si>
  <si>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</si>
  <si>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</si>
  <si>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</si>
  <si>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</si>
  <si>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</si>
  <si>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</si>
  <si>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</si>
  <si>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t>1. Los importes corresponden a los egresos totales devengaos.</t>
  </si>
  <si>
    <r>
      <t>2019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>(d)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</si>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</sst>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/>
    </xf>
    <xf numFmtId="43" fontId="5" fillId="0" borderId="5" xfId="0" applyNumberFormat="1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0" applyNumberFormat="1" applyFont="1" applyBorder="1" applyAlignment="1">
      <alignment horizontal="justify" vertical="center"/>
    </xf>
    <xf numFmtId="0" fontId="8" fillId="0" borderId="5" xfId="0" applyFont="1" applyBorder="1" applyAlignment="1">
      <alignment horizontal="justify" vertical="center"/>
    </xf>
    <xf numFmtId="43" fontId="8" fillId="0" borderId="5" xfId="1" applyFont="1" applyBorder="1" applyAlignment="1">
      <alignment horizontal="right" vertical="center"/>
    </xf>
    <xf numFmtId="0" fontId="8" fillId="0" borderId="12" xfId="0" applyFont="1" applyBorder="1" applyAlignment="1">
      <alignment horizontal="justify" vertical="center" wrapText="1"/>
    </xf>
    <xf numFmtId="43" fontId="8" fillId="0" borderId="8" xfId="1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justify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679177</xdr:colOff>
      <xdr:row>0</xdr:row>
      <xdr:rowOff>24845</xdr:rowOff>
    </xdr:from>
    <xdr:to>
      <xdr:col>7</xdr:col>
      <xdr:colOff>1596</xdr:colOff>
      <xdr:row>2</xdr:row>
      <xdr:rowOff>111845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14702E2-03BD-4F44-943F-86112EE30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8302" y="24845"/>
          <a:ext cx="2141819" cy="468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24849</xdr:rowOff>
    </xdr:from>
    <xdr:to>
      <xdr:col>10</xdr:col>
      <xdr:colOff>628841</xdr:colOff>
      <xdr:row>2</xdr:row>
      <xdr:rowOff>111849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CAC154A-B0A8-45C0-9464-47FC6EA4B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5931" y="24849"/>
          <a:ext cx="2148445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6"/>
  <sheetViews>
    <sheetView showGridLines="0" tabSelected="1" topLeftCell="A4" zoomScale="130" zoomScaleNormal="130" workbookViewId="0">
      <selection activeCell="F33" sqref="F33"/>
    </sheetView>
  </sheetViews>
  <sheetFormatPr baseColWidth="10" defaultRowHeight="15" x14ac:dyDescent="0.25"/>
  <cols>
    <col min="1" max="1" width="37.42578125" customWidth="1"/>
    <col min="2" max="2" width="14.85546875" hidden="1" customWidth="1"/>
    <col min="3" max="3" width="14.85546875" bestFit="1" customWidth="1"/>
    <col min="4" max="4" width="14.140625" bestFit="1" customWidth="1"/>
    <col min="5" max="5" width="14" bestFit="1" customWidth="1"/>
    <col min="6" max="7" width="14.140625" bestFit="1" customWidth="1"/>
    <col min="8" max="8" width="14.855468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5" t="s">
        <v>2</v>
      </c>
      <c r="B3" s="15"/>
    </row>
    <row r="4" spans="1:8" ht="3" customHeight="1" x14ac:dyDescent="0.25"/>
    <row r="5" spans="1:8" ht="15" hidden="1" customHeight="1" x14ac:dyDescent="0.25">
      <c r="A5" s="16" t="s">
        <v>3</v>
      </c>
      <c r="B5" s="16"/>
      <c r="C5" s="16"/>
      <c r="D5" s="16"/>
      <c r="E5" s="16"/>
      <c r="F5" s="16"/>
      <c r="G5" s="16"/>
      <c r="H5" s="16"/>
    </row>
    <row r="6" spans="1:8" ht="15" hidden="1" customHeight="1" x14ac:dyDescent="0.25">
      <c r="A6" s="16"/>
      <c r="B6" s="16"/>
      <c r="C6" s="16"/>
      <c r="D6" s="16"/>
      <c r="E6" s="16"/>
      <c r="F6" s="16"/>
      <c r="G6" s="16"/>
      <c r="H6" s="16"/>
    </row>
    <row r="7" spans="1:8" ht="3" customHeight="1" thickBot="1" x14ac:dyDescent="0.3"/>
    <row r="8" spans="1:8" x14ac:dyDescent="0.25">
      <c r="A8" s="17" t="s">
        <v>4</v>
      </c>
      <c r="B8" s="18"/>
      <c r="C8" s="18"/>
      <c r="D8" s="18"/>
      <c r="E8" s="18"/>
      <c r="F8" s="18"/>
      <c r="G8" s="18"/>
      <c r="H8" s="19"/>
    </row>
    <row r="9" spans="1:8" x14ac:dyDescent="0.25">
      <c r="A9" s="20" t="s">
        <v>5</v>
      </c>
      <c r="B9" s="21"/>
      <c r="C9" s="21"/>
      <c r="D9" s="21"/>
      <c r="E9" s="21"/>
      <c r="F9" s="21"/>
      <c r="G9" s="21"/>
      <c r="H9" s="22"/>
    </row>
    <row r="10" spans="1:8" ht="15.75" thickBot="1" x14ac:dyDescent="0.3">
      <c r="A10" s="23" t="s">
        <v>6</v>
      </c>
      <c r="B10" s="24"/>
      <c r="C10" s="24"/>
      <c r="D10" s="24"/>
      <c r="E10" s="24"/>
      <c r="F10" s="24"/>
      <c r="G10" s="24"/>
      <c r="H10" s="25"/>
    </row>
    <row r="11" spans="1:8" ht="15.75" thickBot="1" x14ac:dyDescent="0.3">
      <c r="A11" s="2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4" t="s">
        <v>28</v>
      </c>
    </row>
    <row r="12" spans="1:8" x14ac:dyDescent="0.25">
      <c r="A12" s="5" t="s">
        <v>14</v>
      </c>
      <c r="B12" s="6" t="e">
        <f>SUM(B13:B21)</f>
        <v>#REF!</v>
      </c>
      <c r="C12" s="6">
        <v>17481074277.060001</v>
      </c>
      <c r="D12" s="6">
        <v>16790059550.090002</v>
      </c>
      <c r="E12" s="6">
        <v>18117562422.369999</v>
      </c>
      <c r="F12" s="6">
        <v>18991007612.450001</v>
      </c>
      <c r="G12" s="6">
        <v>32697171629.299995</v>
      </c>
      <c r="H12" s="6">
        <v>27533215056.150002</v>
      </c>
    </row>
    <row r="13" spans="1:8" ht="11.25" customHeight="1" x14ac:dyDescent="0.25">
      <c r="A13" s="7" t="s">
        <v>15</v>
      </c>
      <c r="B13" s="8" t="e">
        <f>#REF!</f>
        <v>#REF!</v>
      </c>
      <c r="C13" s="9">
        <v>4399768263.0500002</v>
      </c>
      <c r="D13" s="9">
        <v>4773205378.9499998</v>
      </c>
      <c r="E13" s="9">
        <v>4221720663.98</v>
      </c>
      <c r="F13" s="9">
        <v>4178589698.8200002</v>
      </c>
      <c r="G13" s="9">
        <v>4054530301.2600002</v>
      </c>
      <c r="H13" s="8">
        <v>5202363206.29</v>
      </c>
    </row>
    <row r="14" spans="1:8" ht="11.25" customHeight="1" x14ac:dyDescent="0.25">
      <c r="A14" s="7" t="s">
        <v>16</v>
      </c>
      <c r="B14" s="8" t="e">
        <f>#REF!</f>
        <v>#REF!</v>
      </c>
      <c r="C14" s="9">
        <v>416154737.56999999</v>
      </c>
      <c r="D14" s="9">
        <v>515235662.75999999</v>
      </c>
      <c r="E14" s="9">
        <v>438008379.69</v>
      </c>
      <c r="F14" s="9">
        <v>411838919.75</v>
      </c>
      <c r="G14" s="9">
        <v>563041586.69000006</v>
      </c>
      <c r="H14" s="8">
        <v>563682671.99000001</v>
      </c>
    </row>
    <row r="15" spans="1:8" ht="11.25" customHeight="1" x14ac:dyDescent="0.25">
      <c r="A15" s="7" t="s">
        <v>17</v>
      </c>
      <c r="B15" s="8" t="e">
        <f>#REF!</f>
        <v>#REF!</v>
      </c>
      <c r="C15" s="9">
        <v>2885783222.0900002</v>
      </c>
      <c r="D15" s="9">
        <v>2893067465.3099999</v>
      </c>
      <c r="E15" s="9">
        <v>2494946710.04</v>
      </c>
      <c r="F15" s="9">
        <v>2969394702.27</v>
      </c>
      <c r="G15" s="9">
        <v>6227574303.96</v>
      </c>
      <c r="H15" s="8">
        <v>6443140456.0299997</v>
      </c>
    </row>
    <row r="16" spans="1:8" ht="11.25" customHeight="1" x14ac:dyDescent="0.25">
      <c r="A16" s="7" t="s">
        <v>18</v>
      </c>
      <c r="B16" s="8" t="e">
        <f>#REF!</f>
        <v>#REF!</v>
      </c>
      <c r="C16" s="9">
        <v>7184424457.4499998</v>
      </c>
      <c r="D16" s="9">
        <v>6531887637.2200003</v>
      </c>
      <c r="E16" s="9">
        <v>7626702163.96</v>
      </c>
      <c r="F16" s="9">
        <v>8317850735.1499996</v>
      </c>
      <c r="G16" s="9">
        <v>11005137515.370001</v>
      </c>
      <c r="H16" s="8">
        <v>10469629517.299999</v>
      </c>
    </row>
    <row r="17" spans="1:8" ht="11.25" customHeight="1" x14ac:dyDescent="0.25">
      <c r="A17" s="7" t="s">
        <v>19</v>
      </c>
      <c r="B17" s="8" t="e">
        <f>#REF!</f>
        <v>#REF!</v>
      </c>
      <c r="C17" s="9">
        <v>142795120.75</v>
      </c>
      <c r="D17" s="9">
        <v>251531469.31999999</v>
      </c>
      <c r="E17" s="9">
        <v>693044061.52999997</v>
      </c>
      <c r="F17" s="9">
        <v>93765855.680000007</v>
      </c>
      <c r="G17" s="9">
        <v>94614101.620000005</v>
      </c>
      <c r="H17" s="8">
        <v>335343690.60000002</v>
      </c>
    </row>
    <row r="18" spans="1:8" ht="11.25" customHeight="1" x14ac:dyDescent="0.25">
      <c r="A18" s="7" t="s">
        <v>20</v>
      </c>
      <c r="B18" s="8" t="e">
        <f>#REF!</f>
        <v>#REF!</v>
      </c>
      <c r="C18" s="9">
        <v>2330169611.7199998</v>
      </c>
      <c r="D18" s="9">
        <v>1393430703.6199999</v>
      </c>
      <c r="E18" s="9">
        <v>1986897027.0999999</v>
      </c>
      <c r="F18" s="9">
        <v>867648199.13</v>
      </c>
      <c r="G18" s="9">
        <v>1671760721.8299999</v>
      </c>
      <c r="H18" s="8">
        <v>1785378688.1800001</v>
      </c>
    </row>
    <row r="19" spans="1:8" ht="11.25" customHeight="1" x14ac:dyDescent="0.25">
      <c r="A19" s="7" t="s">
        <v>21</v>
      </c>
      <c r="B19" s="8" t="e">
        <f>#REF!</f>
        <v>#REF!</v>
      </c>
      <c r="C19" s="9">
        <v>0</v>
      </c>
      <c r="D19" s="9">
        <v>0</v>
      </c>
      <c r="E19" s="9">
        <v>0</v>
      </c>
      <c r="F19" s="9">
        <v>0</v>
      </c>
      <c r="G19" s="9" t="s">
        <v>29</v>
      </c>
      <c r="H19" s="8"/>
    </row>
    <row r="20" spans="1:8" ht="11.25" customHeight="1" x14ac:dyDescent="0.25">
      <c r="A20" s="7" t="s">
        <v>22</v>
      </c>
      <c r="B20" s="8" t="e">
        <f>#REF!</f>
        <v>#REF!</v>
      </c>
      <c r="C20" s="9">
        <v>32462721.93</v>
      </c>
      <c r="D20" s="9">
        <v>299454810.04000002</v>
      </c>
      <c r="E20" s="9">
        <v>82321801.620000005</v>
      </c>
      <c r="F20" s="9">
        <v>0</v>
      </c>
      <c r="G20" s="9">
        <v>34832719</v>
      </c>
      <c r="H20" s="8">
        <v>34294122</v>
      </c>
    </row>
    <row r="21" spans="1:8" ht="11.25" customHeight="1" x14ac:dyDescent="0.25">
      <c r="A21" s="7" t="s">
        <v>23</v>
      </c>
      <c r="B21" s="8" t="e">
        <f>#REF!</f>
        <v>#REF!</v>
      </c>
      <c r="C21" s="9">
        <v>89516142.5</v>
      </c>
      <c r="D21" s="9">
        <v>132246422.87</v>
      </c>
      <c r="E21" s="9">
        <v>573921614.45000005</v>
      </c>
      <c r="F21" s="9">
        <v>2151919501.6500001</v>
      </c>
      <c r="G21" s="9">
        <v>9045680379.5699997</v>
      </c>
      <c r="H21" s="8">
        <v>2699382703.7600002</v>
      </c>
    </row>
    <row r="22" spans="1:8" x14ac:dyDescent="0.25">
      <c r="A22" s="7"/>
      <c r="B22" s="10"/>
      <c r="C22" s="10"/>
      <c r="D22" s="10"/>
      <c r="E22" s="10"/>
      <c r="F22" s="10"/>
      <c r="G22" s="10"/>
      <c r="H22" s="10"/>
    </row>
    <row r="23" spans="1:8" x14ac:dyDescent="0.25">
      <c r="A23" s="5" t="s">
        <v>24</v>
      </c>
      <c r="B23" s="6" t="e">
        <f>SUM(B24:B32)</f>
        <v>#REF!</v>
      </c>
      <c r="C23" s="6">
        <v>49342270050.330002</v>
      </c>
      <c r="D23" s="6">
        <v>49267811613.579994</v>
      </c>
      <c r="E23" s="6">
        <v>52417752645.459999</v>
      </c>
      <c r="F23" s="6">
        <v>55959770212.570007</v>
      </c>
      <c r="G23" s="6">
        <v>56919926775.26001</v>
      </c>
      <c r="H23" s="6">
        <v>57038848672.149994</v>
      </c>
    </row>
    <row r="24" spans="1:8" ht="11.25" customHeight="1" x14ac:dyDescent="0.25">
      <c r="A24" s="7" t="s">
        <v>15</v>
      </c>
      <c r="B24" s="8" t="e">
        <f>#REF!</f>
        <v>#REF!</v>
      </c>
      <c r="C24" s="8">
        <v>118614491.40000001</v>
      </c>
      <c r="D24" s="8">
        <v>139888778.16999999</v>
      </c>
      <c r="E24" s="8">
        <v>1224935857.4400001</v>
      </c>
      <c r="F24" s="8">
        <v>996145013.92999995</v>
      </c>
      <c r="G24" s="8">
        <v>822300915.20000005</v>
      </c>
      <c r="H24" s="8">
        <v>29623487.390000001</v>
      </c>
    </row>
    <row r="25" spans="1:8" ht="11.25" customHeight="1" x14ac:dyDescent="0.25">
      <c r="A25" s="7" t="s">
        <v>16</v>
      </c>
      <c r="B25" s="8" t="e">
        <f>#REF!</f>
        <v>#REF!</v>
      </c>
      <c r="C25" s="8">
        <v>82048668.739999995</v>
      </c>
      <c r="D25" s="8">
        <v>63691427.329999998</v>
      </c>
      <c r="E25" s="8">
        <v>82119118.349999994</v>
      </c>
      <c r="F25" s="8">
        <v>141783178.16999999</v>
      </c>
      <c r="G25" s="8">
        <v>28454724.32</v>
      </c>
      <c r="H25" s="8">
        <v>103745987.48999999</v>
      </c>
    </row>
    <row r="26" spans="1:8" ht="11.25" customHeight="1" x14ac:dyDescent="0.25">
      <c r="A26" s="7" t="s">
        <v>17</v>
      </c>
      <c r="B26" s="8" t="e">
        <f>#REF!</f>
        <v>#REF!</v>
      </c>
      <c r="C26" s="8">
        <v>341473437.63</v>
      </c>
      <c r="D26" s="8">
        <v>255867627.47999999</v>
      </c>
      <c r="E26" s="8">
        <v>1551368068.3</v>
      </c>
      <c r="F26" s="8">
        <v>320414192.56999999</v>
      </c>
      <c r="G26" s="8">
        <v>367582668.88</v>
      </c>
      <c r="H26" s="8">
        <v>185495511.16</v>
      </c>
    </row>
    <row r="27" spans="1:8" ht="11.25" customHeight="1" x14ac:dyDescent="0.25">
      <c r="A27" s="7" t="s">
        <v>18</v>
      </c>
      <c r="B27" s="8" t="e">
        <f>#REF!</f>
        <v>#REF!</v>
      </c>
      <c r="C27" s="8">
        <v>29148399649.869999</v>
      </c>
      <c r="D27" s="8">
        <v>30673319499.16</v>
      </c>
      <c r="E27" s="8">
        <v>33299433427.27</v>
      </c>
      <c r="F27" s="8">
        <v>37380458252.18</v>
      </c>
      <c r="G27" s="8">
        <v>36844642668.910004</v>
      </c>
      <c r="H27" s="8">
        <v>35735843197.529999</v>
      </c>
    </row>
    <row r="28" spans="1:8" ht="11.25" customHeight="1" x14ac:dyDescent="0.25">
      <c r="A28" s="7" t="s">
        <v>19</v>
      </c>
      <c r="B28" s="8" t="e">
        <f>#REF!</f>
        <v>#REF!</v>
      </c>
      <c r="C28" s="8">
        <v>499757277.92000002</v>
      </c>
      <c r="D28" s="8">
        <v>343848459.87</v>
      </c>
      <c r="E28" s="8">
        <v>333323326.54000002</v>
      </c>
      <c r="F28" s="8">
        <v>603813669.87</v>
      </c>
      <c r="G28" s="8">
        <v>320256679.36000001</v>
      </c>
      <c r="H28" s="8">
        <v>527968068.63</v>
      </c>
    </row>
    <row r="29" spans="1:8" ht="11.25" customHeight="1" x14ac:dyDescent="0.25">
      <c r="A29" s="7" t="s">
        <v>20</v>
      </c>
      <c r="B29" s="8" t="e">
        <f>#REF!</f>
        <v>#REF!</v>
      </c>
      <c r="C29" s="8">
        <v>4987436881.1800003</v>
      </c>
      <c r="D29" s="8">
        <v>2761902998.1999998</v>
      </c>
      <c r="E29" s="8">
        <v>3075757143.71</v>
      </c>
      <c r="F29" s="8">
        <v>2332668013.4400001</v>
      </c>
      <c r="G29" s="8">
        <v>3127062581.6799998</v>
      </c>
      <c r="H29" s="8">
        <v>1927346572.77</v>
      </c>
    </row>
    <row r="30" spans="1:8" ht="11.25" customHeight="1" x14ac:dyDescent="0.25">
      <c r="A30" s="7" t="s">
        <v>21</v>
      </c>
      <c r="B30" s="8" t="e">
        <f>#REF!</f>
        <v>#REF!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11.25" customHeight="1" x14ac:dyDescent="0.25">
      <c r="A31" s="7" t="s">
        <v>25</v>
      </c>
      <c r="B31" s="8" t="e">
        <f>#REF!</f>
        <v>#REF!</v>
      </c>
      <c r="C31" s="8">
        <v>13586140287.440001</v>
      </c>
      <c r="D31" s="8">
        <v>14416555119.91</v>
      </c>
      <c r="E31" s="8">
        <v>12087009470.290001</v>
      </c>
      <c r="F31" s="8">
        <v>13078719371.58</v>
      </c>
      <c r="G31" s="8">
        <v>14170695513.66</v>
      </c>
      <c r="H31" s="8">
        <v>16042919612.870001</v>
      </c>
    </row>
    <row r="32" spans="1:8" ht="11.25" customHeight="1" x14ac:dyDescent="0.25">
      <c r="A32" s="7" t="s">
        <v>23</v>
      </c>
      <c r="B32" s="8" t="e">
        <f>#REF!</f>
        <v>#REF!</v>
      </c>
      <c r="C32" s="8">
        <v>578399356.14999998</v>
      </c>
      <c r="D32" s="8">
        <v>612737703.45999992</v>
      </c>
      <c r="E32" s="8">
        <v>763806233.55999994</v>
      </c>
      <c r="F32" s="8">
        <v>1105768520.8299999</v>
      </c>
      <c r="G32" s="8">
        <v>1238931023.25</v>
      </c>
      <c r="H32" s="8">
        <v>2485906234.3099999</v>
      </c>
    </row>
    <row r="33" spans="1:8" x14ac:dyDescent="0.25">
      <c r="A33" s="7"/>
      <c r="B33" s="10"/>
      <c r="C33" s="10"/>
      <c r="D33" s="10"/>
      <c r="E33" s="10"/>
      <c r="F33" s="10"/>
      <c r="G33" s="10"/>
      <c r="H33" s="11"/>
    </row>
    <row r="34" spans="1:8" x14ac:dyDescent="0.25">
      <c r="A34" s="5" t="s">
        <v>26</v>
      </c>
      <c r="B34" s="6" t="e">
        <f t="shared" ref="B34" si="0">B12+B23</f>
        <v>#REF!</v>
      </c>
      <c r="C34" s="6">
        <v>66823344327.389999</v>
      </c>
      <c r="D34" s="6">
        <v>66057871163.669998</v>
      </c>
      <c r="E34" s="6">
        <v>70535315067.830002</v>
      </c>
      <c r="F34" s="6">
        <v>74950777825.020004</v>
      </c>
      <c r="G34" s="6">
        <v>89617098404.559998</v>
      </c>
      <c r="H34" s="6">
        <v>84572063728.299988</v>
      </c>
    </row>
    <row r="35" spans="1:8" ht="15.75" thickBot="1" x14ac:dyDescent="0.3">
      <c r="A35" s="12"/>
      <c r="B35" s="13"/>
      <c r="C35" s="13"/>
      <c r="D35" s="13"/>
      <c r="E35" s="13"/>
      <c r="F35" s="13"/>
      <c r="G35" s="13"/>
      <c r="H35" s="13"/>
    </row>
    <row r="36" spans="1:8" x14ac:dyDescent="0.25">
      <c r="A36" s="14" t="s">
        <v>27</v>
      </c>
      <c r="B36" s="14"/>
      <c r="C36" s="14"/>
      <c r="D36" s="14"/>
      <c r="E36" s="14"/>
      <c r="F36" s="14"/>
      <c r="G36" s="14"/>
      <c r="H36" s="14"/>
    </row>
  </sheetData>
  <mergeCells count="6">
    <mergeCell ref="A36:H36"/>
    <mergeCell ref="A3:B3"/>
    <mergeCell ref="A5:H6"/>
    <mergeCell ref="A8:H8"/>
    <mergeCell ref="A9:H9"/>
    <mergeCell ref="A10:H10"/>
  </mergeCells>
  <pageMargins left="0.92" right="0.7" top="0.75" bottom="0.75" header="0.3" footer="0.3"/>
  <pageSetup scale="9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CLAUDIA IVETTE  SOTO PINEDA</cp:lastModifiedBy>
  <cp:lastPrinted>2020-02-21T20:49:51Z</cp:lastPrinted>
  <dcterms:created xsi:type="dcterms:W3CDTF">2020-01-20T18:04:48Z</dcterms:created>
  <dcterms:modified xsi:type="dcterms:W3CDTF">2020-04-15T17:52:08Z</dcterms:modified>
</cp:coreProperties>
</file>