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80" windowWidth="13080" windowHeight="922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K16" i="1" l="1"/>
  <c r="L16" i="1" l="1"/>
  <c r="J16" i="1"/>
  <c r="I16" i="1"/>
  <c r="H16" i="1"/>
  <c r="F16" i="1"/>
  <c r="F32" i="1" s="1"/>
  <c r="J32" i="1" l="1"/>
  <c r="I32" i="1"/>
  <c r="H32" i="1"/>
  <c r="L32" i="1"/>
  <c r="K32" i="1"/>
</calcChain>
</file>

<file path=xl/sharedStrings.xml><?xml version="1.0" encoding="utf-8"?>
<sst xmlns="http://schemas.openxmlformats.org/spreadsheetml/2006/main" count="31" uniqueCount="31">
  <si>
    <t>GOBIERNO ESTATAL CONSOLIDADO</t>
  </si>
  <si>
    <t>(PESOS)</t>
  </si>
  <si>
    <t>A. Asociaciones Público Privadas</t>
  </si>
  <si>
    <t>15 años</t>
  </si>
  <si>
    <t>b) APP 2</t>
  </si>
  <si>
    <t>c) APP 3</t>
  </si>
  <si>
    <t>d) APP XX</t>
  </si>
  <si>
    <t>a) Otro Instrumento 1</t>
  </si>
  <si>
    <t>b) Otro Instrumento 2</t>
  </si>
  <si>
    <t>c) Otro Instrumento 3</t>
  </si>
  <si>
    <t>d) Otro Instrumento XX</t>
  </si>
  <si>
    <t>Fecha del Contrato (d)</t>
  </si>
  <si>
    <t>Denominación de las Obligaciones Diferentes de Financiamiento ©</t>
  </si>
  <si>
    <t>Fecha de vencimiento (f)</t>
  </si>
  <si>
    <t>Fecha de inicio de operación del proyecto (e.)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</si>
  <si>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</si>
  <si>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</si>
  <si>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</si>
  <si>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</si>
  <si>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C. Total de Obligaciones Diferentes de Financiamiento (C=A+B)</t>
  </si>
  <si>
    <t>(APP's) (A=a+b+c+d)</t>
  </si>
  <si>
    <t>Informa Analítico de Obligaciones Diferentes de Financiamientos -LDF</t>
  </si>
  <si>
    <t>B. Otros Instrumentos (B=a+b+c+d)</t>
  </si>
  <si>
    <t xml:space="preserve">a) APP 1  </t>
  </si>
  <si>
    <t>Enero 03 de 2008</t>
  </si>
  <si>
    <t>Noviembre de 2025</t>
  </si>
  <si>
    <t>Julio de 2010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</si>
  <si>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</si>
  <si>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</si>
  <si>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 m = g-l)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</si>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</sst>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2" borderId="4" xfId="0" applyFont="1" applyFill="1" applyBorder="1" applyAlignment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7" xfId="0" applyFont="1" applyFill="1" applyBorder="1"/>
    <xf numFmtId="0" fontId="2" fillId="3" borderId="1" xfId="0" applyFont="1" applyFill="1" applyBorder="1" applyAlignment="1"/>
    <xf numFmtId="0" fontId="2" fillId="3" borderId="2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2" fillId="3" borderId="4" xfId="0" applyFont="1" applyFill="1" applyBorder="1" applyAlignment="1"/>
    <xf numFmtId="0" fontId="2" fillId="3" borderId="0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3" borderId="6" xfId="0" applyFont="1" applyFill="1" applyBorder="1" applyAlignment="1"/>
    <xf numFmtId="0" fontId="3" fillId="3" borderId="7" xfId="0" applyFont="1" applyFill="1" applyBorder="1"/>
    <xf numFmtId="0" fontId="3" fillId="3" borderId="8" xfId="0" applyFont="1" applyFill="1" applyBorder="1"/>
    <xf numFmtId="0" fontId="0" fillId="0" borderId="0" xfId="0" applyFont="1"/>
    <xf numFmtId="0" fontId="0" fillId="0" borderId="0" xfId="0" applyFont="1" applyAlignment="1"/>
    <xf numFmtId="49" fontId="5" fillId="2" borderId="4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/>
    <xf numFmtId="49" fontId="4" fillId="2" borderId="10" xfId="0" applyNumberFormat="1" applyFont="1" applyFill="1" applyBorder="1"/>
    <xf numFmtId="49" fontId="4" fillId="2" borderId="0" xfId="0" applyNumberFormat="1" applyFont="1" applyFill="1" applyBorder="1"/>
    <xf numFmtId="1" fontId="4" fillId="2" borderId="0" xfId="0" applyNumberFormat="1" applyFont="1" applyFill="1" applyBorder="1"/>
    <xf numFmtId="1" fontId="4" fillId="2" borderId="10" xfId="0" applyNumberFormat="1" applyFont="1" applyFill="1" applyBorder="1"/>
    <xf numFmtId="1" fontId="4" fillId="2" borderId="5" xfId="0" applyNumberFormat="1" applyFont="1" applyFill="1" applyBorder="1"/>
    <xf numFmtId="49" fontId="6" fillId="0" borderId="0" xfId="0" applyNumberFormat="1" applyFont="1" applyAlignment="1"/>
    <xf numFmtId="1" fontId="5" fillId="2" borderId="0" xfId="0" applyNumberFormat="1" applyFont="1" applyFill="1" applyBorder="1"/>
    <xf numFmtId="3" fontId="3" fillId="2" borderId="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49" fontId="4" fillId="2" borderId="3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Border="1"/>
    <xf numFmtId="4" fontId="4" fillId="2" borderId="10" xfId="0" applyNumberFormat="1" applyFont="1" applyFill="1" applyBorder="1"/>
    <xf numFmtId="4" fontId="1" fillId="2" borderId="10" xfId="0" applyNumberFormat="1" applyFont="1" applyFill="1" applyBorder="1"/>
    <xf numFmtId="4" fontId="4" fillId="2" borderId="5" xfId="0" applyNumberFormat="1" applyFont="1" applyFill="1" applyBorder="1"/>
    <xf numFmtId="4" fontId="5" fillId="2" borderId="11" xfId="0" applyNumberFormat="1" applyFont="1" applyFill="1" applyBorder="1"/>
    <xf numFmtId="4" fontId="5" fillId="2" borderId="7" xfId="0" applyNumberFormat="1" applyFont="1" applyFill="1" applyBorder="1"/>
    <xf numFmtId="49" fontId="4" fillId="0" borderId="0" xfId="0" applyNumberFormat="1" applyFont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wrapText="1"/>
    </xf>
    <xf numFmtId="49" fontId="5" fillId="2" borderId="1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990600</xdr:colOff>
      <xdr:row>1</xdr:row>
      <xdr:rowOff>19050</xdr:rowOff>
    </xdr:from>
    <xdr:to>
      <xdr:col>12</xdr:col>
      <xdr:colOff>545465</xdr:colOff>
      <xdr:row>6</xdr:row>
      <xdr:rowOff>152400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209550"/>
          <a:ext cx="331724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3"/>
  <sheetViews>
    <sheetView tabSelected="1" zoomScale="80" zoomScaleNormal="80" workbookViewId="0">
      <selection activeCell="K16" sqref="K16"/>
    </sheetView>
  </sheetViews>
  <sheetFormatPr baseColWidth="10" defaultRowHeight="15" x14ac:dyDescent="0.25"/>
  <cols>
    <col min="1" max="1" width="7.5703125" style="21" customWidth="1"/>
    <col min="2" max="2" width="36.28515625" style="22" customWidth="1"/>
    <col min="3" max="3" width="19.85546875" style="21" customWidth="1"/>
    <col min="4" max="4" width="16.28515625" style="21" customWidth="1"/>
    <col min="5" max="5" width="18.42578125" style="21" customWidth="1"/>
    <col min="6" max="6" width="18.5703125" style="21" bestFit="1" customWidth="1"/>
    <col min="7" max="7" width="10.85546875" style="21" bestFit="1" customWidth="1"/>
    <col min="8" max="8" width="39.28515625" style="21" customWidth="1"/>
    <col min="9" max="9" width="22.42578125" style="21" customWidth="1"/>
    <col min="10" max="10" width="19.42578125" style="21" customWidth="1"/>
    <col min="11" max="11" width="18" style="21" customWidth="1"/>
    <col min="12" max="12" width="19" style="21" customWidth="1"/>
    <col min="13" max="16384" width="11.42578125" style="21"/>
  </cols>
  <sheetData>
    <row r="6" spans="2:12" ht="15.75" x14ac:dyDescent="0.25">
      <c r="B6" s="1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6.5" thickBot="1" x14ac:dyDescent="0.3">
      <c r="D7" s="2"/>
      <c r="E7" s="2"/>
      <c r="F7" s="43"/>
      <c r="G7" s="43"/>
      <c r="H7" s="43"/>
      <c r="I7" s="2"/>
      <c r="K7" s="2"/>
      <c r="L7" s="2"/>
    </row>
    <row r="8" spans="2:12" ht="15.75" x14ac:dyDescent="0.25">
      <c r="B8" s="10"/>
      <c r="C8" s="11"/>
      <c r="D8" s="12"/>
      <c r="E8" s="12"/>
      <c r="F8" s="44" t="s">
        <v>0</v>
      </c>
      <c r="G8" s="44"/>
      <c r="H8" s="44"/>
      <c r="I8" s="12"/>
      <c r="J8" s="12"/>
      <c r="K8" s="12"/>
      <c r="L8" s="13"/>
    </row>
    <row r="9" spans="2:12" ht="15.75" customHeight="1" x14ac:dyDescent="0.25">
      <c r="B9" s="14"/>
      <c r="C9" s="15"/>
      <c r="D9" s="16"/>
      <c r="E9" s="46" t="s">
        <v>21</v>
      </c>
      <c r="F9" s="46"/>
      <c r="G9" s="46"/>
      <c r="H9" s="46"/>
      <c r="I9" s="46"/>
      <c r="J9" s="16"/>
      <c r="K9" s="16"/>
      <c r="L9" s="17"/>
    </row>
    <row r="10" spans="2:12" ht="15.75" x14ac:dyDescent="0.25">
      <c r="B10" s="14"/>
      <c r="C10" s="15"/>
      <c r="D10" s="16"/>
      <c r="E10" s="16"/>
      <c r="F10" s="45" t="s">
        <v>30</v>
      </c>
      <c r="G10" s="45"/>
      <c r="H10" s="45"/>
      <c r="I10" s="16"/>
      <c r="J10" s="16"/>
      <c r="K10" s="16"/>
      <c r="L10" s="17"/>
    </row>
    <row r="11" spans="2:12" ht="15.75" x14ac:dyDescent="0.25">
      <c r="B11" s="14"/>
      <c r="C11" s="15"/>
      <c r="D11" s="16"/>
      <c r="E11" s="16"/>
      <c r="F11" s="45" t="s">
        <v>1</v>
      </c>
      <c r="G11" s="45"/>
      <c r="H11" s="45"/>
      <c r="I11" s="16"/>
      <c r="J11" s="16"/>
      <c r="K11" s="16"/>
      <c r="L11" s="17"/>
    </row>
    <row r="12" spans="2:12" ht="16.5" thickBot="1" x14ac:dyDescent="0.3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2:12" x14ac:dyDescent="0.25">
      <c r="B13" s="55" t="s">
        <v>12</v>
      </c>
      <c r="C13" s="49" t="s">
        <v>11</v>
      </c>
      <c r="D13" s="47" t="s">
        <v>14</v>
      </c>
      <c r="E13" s="49" t="s">
        <v>13</v>
      </c>
      <c r="F13" s="47" t="s">
        <v>15</v>
      </c>
      <c r="G13" s="49" t="s">
        <v>16</v>
      </c>
      <c r="H13" s="47" t="s">
        <v>17</v>
      </c>
      <c r="I13" s="49" t="s">
        <v>18</v>
      </c>
      <c r="J13" s="47" t="s">
        <v>27</v>
      </c>
      <c r="K13" s="49" t="s">
        <v>28</v>
      </c>
      <c r="L13" s="51" t="s">
        <v>29</v>
      </c>
    </row>
    <row r="14" spans="2:12" ht="63.75" customHeight="1" thickBot="1" x14ac:dyDescent="0.3">
      <c r="B14" s="56"/>
      <c r="C14" s="50"/>
      <c r="D14" s="48"/>
      <c r="E14" s="50"/>
      <c r="F14" s="48"/>
      <c r="G14" s="50"/>
      <c r="H14" s="48"/>
      <c r="I14" s="50"/>
      <c r="J14" s="48"/>
      <c r="K14" s="50"/>
      <c r="L14" s="52"/>
    </row>
    <row r="15" spans="2:12" ht="15.75" x14ac:dyDescent="0.25">
      <c r="B15" s="3"/>
      <c r="C15" s="4"/>
      <c r="D15" s="5"/>
      <c r="E15" s="4"/>
      <c r="G15" s="4"/>
      <c r="H15" s="4"/>
      <c r="I15" s="35"/>
      <c r="J15" s="5"/>
      <c r="K15" s="4"/>
      <c r="L15" s="6"/>
    </row>
    <row r="16" spans="2:12" ht="15.75" x14ac:dyDescent="0.25">
      <c r="B16" s="23" t="s">
        <v>2</v>
      </c>
      <c r="C16" s="7"/>
      <c r="D16" s="5"/>
      <c r="E16" s="7"/>
      <c r="F16" s="37">
        <f>+F19</f>
        <v>1588914116.53</v>
      </c>
      <c r="G16" s="7"/>
      <c r="H16" s="39">
        <f>+H19</f>
        <v>16621888.119999999</v>
      </c>
      <c r="I16" s="37">
        <f t="shared" ref="I16:L16" si="0">+I19</f>
        <v>32223440.530000001</v>
      </c>
      <c r="J16" s="39">
        <f t="shared" si="0"/>
        <v>2957559664.3000002</v>
      </c>
      <c r="K16" s="39">
        <f t="shared" si="0"/>
        <v>1108500823</v>
      </c>
      <c r="L16" s="39">
        <f t="shared" si="0"/>
        <v>480413293.11000001</v>
      </c>
    </row>
    <row r="17" spans="2:12" ht="15.75" x14ac:dyDescent="0.25">
      <c r="B17" s="24" t="s">
        <v>20</v>
      </c>
      <c r="C17" s="7"/>
      <c r="D17" s="5"/>
      <c r="E17" s="7"/>
      <c r="F17" s="33"/>
      <c r="G17" s="7"/>
      <c r="H17" s="7"/>
      <c r="I17" s="6"/>
      <c r="J17" s="5"/>
      <c r="K17" s="7"/>
      <c r="L17" s="6"/>
    </row>
    <row r="18" spans="2:12" ht="15.75" x14ac:dyDescent="0.25">
      <c r="B18" s="24"/>
      <c r="C18" s="7"/>
      <c r="D18" s="5"/>
      <c r="E18" s="7"/>
      <c r="F18" s="5"/>
      <c r="G18" s="7"/>
      <c r="H18" s="7"/>
      <c r="I18" s="6"/>
      <c r="J18" s="5"/>
      <c r="K18" s="7"/>
      <c r="L18" s="6"/>
    </row>
    <row r="19" spans="2:12" ht="31.5" x14ac:dyDescent="0.25">
      <c r="B19" s="25" t="s">
        <v>23</v>
      </c>
      <c r="C19" s="26" t="s">
        <v>24</v>
      </c>
      <c r="D19" s="27" t="s">
        <v>26</v>
      </c>
      <c r="E19" s="34" t="s">
        <v>25</v>
      </c>
      <c r="F19" s="36">
        <v>1588914116.53</v>
      </c>
      <c r="G19" s="26" t="s">
        <v>3</v>
      </c>
      <c r="H19" s="38">
        <v>16621888.119999999</v>
      </c>
      <c r="I19" s="40">
        <v>32223440.530000001</v>
      </c>
      <c r="J19" s="38">
        <v>2957559664.3000002</v>
      </c>
      <c r="K19" s="38">
        <v>1108500823</v>
      </c>
      <c r="L19" s="40">
        <v>480413293.11000001</v>
      </c>
    </row>
    <row r="20" spans="2:12" ht="15.75" x14ac:dyDescent="0.25">
      <c r="B20" s="25" t="s">
        <v>4</v>
      </c>
      <c r="C20" s="7"/>
      <c r="D20" s="5"/>
      <c r="E20" s="7"/>
      <c r="F20" s="5"/>
      <c r="G20" s="7"/>
      <c r="H20" s="7"/>
      <c r="I20" s="6"/>
      <c r="J20" s="5"/>
      <c r="K20" s="7"/>
      <c r="L20" s="6"/>
    </row>
    <row r="21" spans="2:12" ht="15.75" x14ac:dyDescent="0.25">
      <c r="B21" s="25" t="s">
        <v>5</v>
      </c>
      <c r="C21" s="7"/>
      <c r="D21" s="5"/>
      <c r="E21" s="7"/>
      <c r="F21" s="5"/>
      <c r="G21" s="7"/>
      <c r="H21" s="7"/>
      <c r="I21" s="6"/>
      <c r="J21" s="5"/>
      <c r="K21" s="7"/>
      <c r="L21" s="6"/>
    </row>
    <row r="22" spans="2:12" ht="15.75" x14ac:dyDescent="0.25">
      <c r="B22" s="25" t="s">
        <v>6</v>
      </c>
      <c r="C22" s="7"/>
      <c r="D22" s="5"/>
      <c r="E22" s="7"/>
      <c r="F22" s="5"/>
      <c r="G22" s="7"/>
      <c r="H22" s="7"/>
      <c r="I22" s="6"/>
      <c r="J22" s="5"/>
      <c r="K22" s="7"/>
      <c r="L22" s="6"/>
    </row>
    <row r="23" spans="2:12" ht="15.75" x14ac:dyDescent="0.25">
      <c r="B23" s="3"/>
      <c r="C23" s="7"/>
      <c r="D23" s="5"/>
      <c r="E23" s="7"/>
      <c r="F23" s="5"/>
      <c r="G23" s="7"/>
      <c r="H23" s="7"/>
      <c r="I23" s="6"/>
      <c r="J23" s="5"/>
      <c r="K23" s="7"/>
      <c r="L23" s="6"/>
    </row>
    <row r="24" spans="2:12" ht="15.75" x14ac:dyDescent="0.25">
      <c r="B24" s="23" t="s">
        <v>22</v>
      </c>
      <c r="C24" s="7"/>
      <c r="D24" s="5"/>
      <c r="E24" s="7"/>
      <c r="F24" s="32">
        <v>0</v>
      </c>
      <c r="G24" s="7"/>
      <c r="H24" s="29">
        <v>0</v>
      </c>
      <c r="I24" s="30">
        <v>0</v>
      </c>
      <c r="J24" s="28">
        <v>0</v>
      </c>
      <c r="K24" s="29">
        <v>0</v>
      </c>
      <c r="L24" s="30">
        <v>0</v>
      </c>
    </row>
    <row r="25" spans="2:12" ht="15.75" x14ac:dyDescent="0.25">
      <c r="B25" s="25"/>
      <c r="C25" s="7"/>
      <c r="D25" s="5"/>
      <c r="E25" s="7"/>
      <c r="F25" s="5"/>
      <c r="G25" s="7"/>
      <c r="H25" s="5"/>
      <c r="I25" s="7"/>
      <c r="J25" s="5"/>
      <c r="K25" s="7"/>
      <c r="L25" s="6"/>
    </row>
    <row r="26" spans="2:12" ht="15.75" x14ac:dyDescent="0.25">
      <c r="B26" s="25" t="s">
        <v>7</v>
      </c>
      <c r="C26" s="7"/>
      <c r="D26" s="5"/>
      <c r="E26" s="7"/>
      <c r="F26" s="5"/>
      <c r="G26" s="7"/>
      <c r="H26" s="5"/>
      <c r="I26" s="7"/>
      <c r="J26" s="5"/>
      <c r="K26" s="7"/>
      <c r="L26" s="6"/>
    </row>
    <row r="27" spans="2:12" ht="15.75" x14ac:dyDescent="0.25">
      <c r="B27" s="25" t="s">
        <v>8</v>
      </c>
      <c r="C27" s="7"/>
      <c r="D27" s="5"/>
      <c r="E27" s="7"/>
      <c r="F27" s="5"/>
      <c r="G27" s="7"/>
      <c r="H27" s="5"/>
      <c r="I27" s="7"/>
      <c r="J27" s="5"/>
      <c r="K27" s="7"/>
      <c r="L27" s="6"/>
    </row>
    <row r="28" spans="2:12" ht="15.75" x14ac:dyDescent="0.25">
      <c r="B28" s="25" t="s">
        <v>9</v>
      </c>
      <c r="C28" s="7"/>
      <c r="D28" s="5"/>
      <c r="E28" s="7"/>
      <c r="F28" s="5"/>
      <c r="G28" s="7"/>
      <c r="H28" s="5"/>
      <c r="I28" s="7"/>
      <c r="J28" s="5"/>
      <c r="K28" s="7"/>
      <c r="L28" s="6"/>
    </row>
    <row r="29" spans="2:12" ht="15.75" x14ac:dyDescent="0.25">
      <c r="B29" s="25" t="s">
        <v>10</v>
      </c>
      <c r="C29" s="7"/>
      <c r="D29" s="5"/>
      <c r="E29" s="7"/>
      <c r="F29" s="5"/>
      <c r="G29" s="7"/>
      <c r="H29" s="5"/>
      <c r="I29" s="7"/>
      <c r="J29" s="5"/>
      <c r="K29" s="7"/>
      <c r="L29" s="6"/>
    </row>
    <row r="30" spans="2:12" ht="15.75" x14ac:dyDescent="0.25">
      <c r="B30" s="3"/>
      <c r="C30" s="7"/>
      <c r="D30" s="5"/>
      <c r="E30" s="7"/>
      <c r="F30" s="5"/>
      <c r="G30" s="7"/>
      <c r="H30" s="5"/>
      <c r="I30" s="7"/>
      <c r="J30" s="5"/>
      <c r="K30" s="7"/>
      <c r="L30" s="6"/>
    </row>
    <row r="31" spans="2:12" ht="15.75" x14ac:dyDescent="0.25">
      <c r="B31" s="53" t="s">
        <v>19</v>
      </c>
      <c r="C31" s="7"/>
      <c r="D31" s="5"/>
      <c r="E31" s="7"/>
      <c r="F31" s="5"/>
      <c r="G31" s="7"/>
      <c r="H31" s="5"/>
      <c r="I31" s="7"/>
      <c r="J31" s="5"/>
      <c r="K31" s="7"/>
      <c r="L31" s="6"/>
    </row>
    <row r="32" spans="2:12" ht="16.5" thickBot="1" x14ac:dyDescent="0.3">
      <c r="B32" s="54"/>
      <c r="C32" s="8"/>
      <c r="D32" s="9"/>
      <c r="E32" s="8"/>
      <c r="F32" s="42">
        <f>+F16+F24</f>
        <v>1588914116.53</v>
      </c>
      <c r="G32" s="8"/>
      <c r="H32" s="41">
        <f t="shared" ref="H32:L32" si="1">+H16+H24</f>
        <v>16621888.119999999</v>
      </c>
      <c r="I32" s="41">
        <f t="shared" si="1"/>
        <v>32223440.530000001</v>
      </c>
      <c r="J32" s="41">
        <f t="shared" si="1"/>
        <v>2957559664.3000002</v>
      </c>
      <c r="K32" s="42">
        <f t="shared" si="1"/>
        <v>1108500823</v>
      </c>
      <c r="L32" s="41">
        <f t="shared" si="1"/>
        <v>480413293.11000001</v>
      </c>
    </row>
    <row r="33" spans="2:2" x14ac:dyDescent="0.25">
      <c r="B33" s="31"/>
    </row>
  </sheetData>
  <mergeCells count="17">
    <mergeCell ref="F13:F14"/>
    <mergeCell ref="G13:G14"/>
    <mergeCell ref="B31:B32"/>
    <mergeCell ref="B13:B14"/>
    <mergeCell ref="C13:C14"/>
    <mergeCell ref="D13:D14"/>
    <mergeCell ref="E13:E14"/>
    <mergeCell ref="H13:H14"/>
    <mergeCell ref="I13:I14"/>
    <mergeCell ref="J13:J14"/>
    <mergeCell ref="K13:K14"/>
    <mergeCell ref="L13:L14"/>
    <mergeCell ref="F7:H7"/>
    <mergeCell ref="F8:H8"/>
    <mergeCell ref="F10:H10"/>
    <mergeCell ref="F11:H11"/>
    <mergeCell ref="E9:I9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CLAUDIA IVETTE  SOTO PINEDA</cp:lastModifiedBy>
  <cp:lastPrinted>2017-05-16T20:13:55Z</cp:lastPrinted>
  <dcterms:created xsi:type="dcterms:W3CDTF">2017-02-13T22:37:28Z</dcterms:created>
  <dcterms:modified xsi:type="dcterms:W3CDTF">2018-04-30T20:36:16Z</dcterms:modified>
</cp:coreProperties>
</file>