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FORMATOS PPTARI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 l="1"/>
  <c r="C32" i="1" s="1"/>
  <c r="B30" i="1"/>
  <c r="C25" i="1"/>
  <c r="B25" i="1"/>
  <c r="B32" i="1" s="1"/>
</calcChain>
</file>

<file path=xl/sharedStrings.xml><?xml version="1.0" encoding="utf-8"?>
<sst xmlns="http://schemas.openxmlformats.org/spreadsheetml/2006/main" count="25" uniqueCount="25">
  <si>
    <t>GOBIERNO DEL ESTADO DE OAXACA</t>
  </si>
  <si>
    <t>Intereses de la Deuda</t>
  </si>
  <si>
    <t>Del 01 de enero al 30 de junio de 2021</t>
  </si>
  <si>
    <t>Identificación del Crédito o Instrumento</t>
  </si>
  <si>
    <t>Devengado</t>
  </si>
  <si>
    <t>Pagado</t>
  </si>
  <si>
    <t>Créditos Bancarios</t>
  </si>
  <si>
    <t>Largo Plazo</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</si>
  <si>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</si>
  <si>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</si>
  <si>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</si>
  <si>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</si>
  <si>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</si>
  <si>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</si>
  <si>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</si>
  <si>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</si>
  <si>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</si>
  <si>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Banobras Fonrec IV</t>
  </si>
  <si>
    <t>Corto Plazo</t>
  </si>
  <si>
    <r>
      <t xml:space="preserve">Banorte </t>
    </r>
    <r>
      <rPr>
        <vertAlign val="subscript"/>
        <sz val="11"/>
        <color theme="1"/>
        <rFont val="Arial"/>
        <family val="2"/>
      </rPr>
      <t>240</t>
    </r>
  </si>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</sst>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_(* \(#,##0\);_(* &quot;-&quot;??_);_(@_)"/>
    <numFmt numFmtId="165" formatCode="_-* #,##0_-;\-* #,##0_-;_-* &quot;-&quot;??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b/>
      <sz val="11"/>
      <color theme="1"/>
      <name val="Arial"/>
      <family val="2"/>
    </font>
    <font>
      <sz val="11"/>
      <color theme="1"/>
      <name val="Arial"/>
      <family val="2"/>
    </font>
    <font>
      <sz val="10"/>
      <color theme="1"/>
      <name val="Arial"/>
      <family val="2"/>
    </font>
    <font>
      <vertAlign val="subscript"/>
      <sz val="11"/>
      <color theme="1"/>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3" fillId="0" borderId="0" xfId="0" applyFont="1" applyFill="1" applyBorder="1" applyAlignment="1">
      <alignment horizontal="center"/>
    </xf>
    <xf numFmtId="0" fontId="0" fillId="0" borderId="0" xfId="0" applyAlignment="1">
      <alignment horizontal="center"/>
    </xf>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horizontal="center"/>
    </xf>
    <xf numFmtId="0" fontId="5" fillId="0" borderId="1" xfId="0" applyFont="1" applyBorder="1" applyAlignment="1">
      <alignment horizontal="left"/>
    </xf>
    <xf numFmtId="164" fontId="5" fillId="0" borderId="1" xfId="1" applyNumberFormat="1" applyFont="1" applyFill="1" applyBorder="1" applyAlignment="1">
      <alignment horizontal="center"/>
    </xf>
    <xf numFmtId="165" fontId="6" fillId="0" borderId="0" xfId="1" applyNumberFormat="1" applyFont="1" applyFill="1" applyBorder="1" applyAlignment="1">
      <alignment horizontal="center"/>
    </xf>
    <xf numFmtId="165" fontId="0" fillId="0" borderId="0" xfId="0" applyNumberFormat="1"/>
    <xf numFmtId="43" fontId="2" fillId="0" borderId="0" xfId="1" applyFont="1" applyAlignment="1">
      <alignment horizontal="center"/>
    </xf>
    <xf numFmtId="43" fontId="0" fillId="0" borderId="0" xfId="1" applyFont="1" applyFill="1" applyAlignment="1">
      <alignment horizontal="center"/>
    </xf>
    <xf numFmtId="0" fontId="3" fillId="0" borderId="1" xfId="0" applyFont="1" applyBorder="1" applyAlignment="1">
      <alignment horizontal="right"/>
    </xf>
    <xf numFmtId="164" fontId="4" fillId="0" borderId="1" xfId="2" applyNumberFormat="1" applyFont="1" applyBorder="1" applyAlignment="1">
      <alignment horizontal="center"/>
    </xf>
    <xf numFmtId="165" fontId="3" fillId="0" borderId="0" xfId="2" applyNumberFormat="1" applyFont="1" applyFill="1" applyBorder="1" applyAlignment="1">
      <alignment horizontal="center"/>
    </xf>
    <xf numFmtId="43" fontId="0" fillId="0" borderId="0" xfId="0" applyNumberFormat="1" applyAlignment="1">
      <alignment horizontal="center"/>
    </xf>
    <xf numFmtId="43" fontId="0" fillId="0" borderId="0" xfId="1" applyFont="1"/>
    <xf numFmtId="0" fontId="5" fillId="0" borderId="0" xfId="0" applyFont="1"/>
    <xf numFmtId="0" fontId="5" fillId="0" borderId="0" xfId="0" applyFont="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43" fontId="0" fillId="0" borderId="0" xfId="0" applyNumberFormat="1"/>
    <xf numFmtId="0" fontId="5" fillId="0" borderId="1" xfId="0" applyFont="1" applyBorder="1"/>
    <xf numFmtId="43" fontId="5" fillId="0" borderId="1" xfId="1" applyNumberFormat="1" applyFont="1" applyFill="1" applyBorder="1" applyAlignment="1">
      <alignment horizontal="center"/>
    </xf>
    <xf numFmtId="0" fontId="0" fillId="0" borderId="0" xfId="0" applyFill="1"/>
    <xf numFmtId="43" fontId="4" fillId="0" borderId="1" xfId="2" applyNumberFormat="1" applyFont="1" applyBorder="1" applyAlignment="1">
      <alignment horizontal="center"/>
    </xf>
    <xf numFmtId="43" fontId="5" fillId="0" borderId="0" xfId="1" applyNumberFormat="1" applyFont="1" applyAlignment="1">
      <alignment horizontal="center"/>
    </xf>
    <xf numFmtId="165" fontId="6" fillId="0" borderId="0" xfId="1" applyNumberFormat="1" applyFont="1" applyFill="1" applyAlignment="1">
      <alignment horizontal="center"/>
    </xf>
    <xf numFmtId="0" fontId="4" fillId="0" borderId="1" xfId="0" applyFont="1" applyBorder="1" applyAlignment="1">
      <alignment horizontal="center"/>
    </xf>
    <xf numFmtId="0" fontId="0" fillId="0" borderId="0" xfId="0" applyFill="1" applyAlignment="1">
      <alignment horizontal="center"/>
    </xf>
    <xf numFmtId="0" fontId="0" fillId="0" borderId="0" xfId="0" applyAlignment="1">
      <alignmen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5" fillId="2" borderId="1" xfId="0" applyFont="1" applyFill="1" applyBorder="1" applyAlignment="1">
      <alignment horizontal="center"/>
    </xf>
    <xf numFmtId="0" fontId="0" fillId="0" borderId="0" xfId="0" applyAlignment="1">
      <alignment horizontal="left"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1876425</xdr:colOff>
      <xdr:row>0</xdr:row>
      <xdr:rowOff>133350</xdr:rowOff>
    </xdr:from>
    <xdr:to>
      <xdr:col>2</xdr:col>
      <xdr:colOff>1127125</xdr:colOff>
      <xdr:row>4</xdr:row>
      <xdr:rowOff>109220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8425" y="133350"/>
          <a:ext cx="3736975" cy="7378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H39"/>
  <sheetViews>
    <sheetView showGridLines="0" tabSelected="1" zoomScaleNormal="100" workbookViewId="0">
      <selection activeCell="H21" sqref="H21"/>
    </sheetView>
  </sheetViews>
  <sheetFormatPr baseColWidth="10" defaultRowHeight="15" x14ac:dyDescent="0.25"/>
  <cols>
    <col min="1" max="1" width="49.5703125" customWidth="1"/>
    <col min="2" max="3" width="17.7109375" style="2" customWidth="1"/>
    <col min="4" max="4" width="5.5703125" style="31" customWidth="1"/>
    <col min="5" max="5" width="17.7109375" style="2" customWidth="1"/>
    <col min="6" max="6" width="16.28515625" bestFit="1" customWidth="1"/>
    <col min="7" max="8" width="17.85546875" bestFit="1" customWidth="1"/>
  </cols>
  <sheetData>
    <row r="7" spans="1:8" x14ac:dyDescent="0.25">
      <c r="A7" s="33" t="s">
        <v>0</v>
      </c>
      <c r="B7" s="33"/>
      <c r="C7" s="33"/>
      <c r="D7" s="1"/>
    </row>
    <row r="8" spans="1:8" x14ac:dyDescent="0.25">
      <c r="A8" s="33" t="s">
        <v>1</v>
      </c>
      <c r="B8" s="33"/>
      <c r="C8" s="33"/>
      <c r="D8" s="1"/>
    </row>
    <row r="9" spans="1:8" x14ac:dyDescent="0.25">
      <c r="A9" s="34" t="s">
        <v>2</v>
      </c>
      <c r="B9" s="35"/>
      <c r="C9" s="36"/>
      <c r="D9" s="1"/>
    </row>
    <row r="10" spans="1:8" x14ac:dyDescent="0.25">
      <c r="A10" s="3" t="s">
        <v>3</v>
      </c>
      <c r="B10" s="4" t="s">
        <v>4</v>
      </c>
      <c r="C10" s="4" t="s">
        <v>5</v>
      </c>
      <c r="D10" s="1"/>
    </row>
    <row r="11" spans="1:8" x14ac:dyDescent="0.25">
      <c r="A11" s="33" t="s">
        <v>6</v>
      </c>
      <c r="B11" s="33"/>
      <c r="C11" s="33"/>
      <c r="D11" s="1"/>
      <c r="E11" s="5"/>
    </row>
    <row r="12" spans="1:8" x14ac:dyDescent="0.25">
      <c r="A12" s="6" t="s">
        <v>7</v>
      </c>
      <c r="B12" s="7"/>
      <c r="C12" s="7"/>
      <c r="D12" s="1"/>
      <c r="E12" s="5"/>
    </row>
    <row r="13" spans="1:8" x14ac:dyDescent="0.25">
      <c r="A13" s="8" t="s">
        <v>8</v>
      </c>
      <c r="B13" s="9">
        <v>11140122.289999999</v>
      </c>
      <c r="C13" s="9">
        <v>11140122.289999999</v>
      </c>
      <c r="D13" s="10"/>
      <c r="E13" s="5"/>
      <c r="F13" s="5"/>
      <c r="G13" s="11"/>
      <c r="H13" s="11"/>
    </row>
    <row r="14" spans="1:8" ht="18.75" x14ac:dyDescent="0.35">
      <c r="A14" s="8" t="s">
        <v>9</v>
      </c>
      <c r="B14" s="9">
        <v>108616800.22000001</v>
      </c>
      <c r="C14" s="9">
        <v>108616800.22000001</v>
      </c>
      <c r="D14" s="10"/>
      <c r="E14" s="5"/>
      <c r="F14" s="5"/>
      <c r="G14" s="11"/>
      <c r="H14" s="11"/>
    </row>
    <row r="15" spans="1:8" ht="18.75" x14ac:dyDescent="0.35">
      <c r="A15" s="8" t="s">
        <v>10</v>
      </c>
      <c r="B15" s="9">
        <v>69059594.129999995</v>
      </c>
      <c r="C15" s="9">
        <v>34083692.399999999</v>
      </c>
      <c r="D15" s="10"/>
      <c r="E15" s="5"/>
      <c r="F15" s="5"/>
      <c r="G15" s="11"/>
      <c r="H15" s="11"/>
    </row>
    <row r="16" spans="1:8" ht="18.75" x14ac:dyDescent="0.35">
      <c r="A16" s="8" t="s">
        <v>11</v>
      </c>
      <c r="B16" s="9">
        <v>112388445.94</v>
      </c>
      <c r="C16" s="9">
        <v>112388445.94</v>
      </c>
      <c r="D16" s="10"/>
      <c r="E16" s="5"/>
      <c r="F16" s="5"/>
      <c r="G16" s="11"/>
      <c r="H16" s="11"/>
    </row>
    <row r="17" spans="1:8" ht="18.75" x14ac:dyDescent="0.35">
      <c r="A17" s="8" t="s">
        <v>12</v>
      </c>
      <c r="B17" s="9">
        <v>16841819.98</v>
      </c>
      <c r="C17" s="9">
        <v>16841819.98</v>
      </c>
      <c r="D17" s="10"/>
      <c r="E17" s="5"/>
      <c r="F17" s="5"/>
      <c r="G17" s="11"/>
      <c r="H17" s="11"/>
    </row>
    <row r="18" spans="1:8" ht="18.75" x14ac:dyDescent="0.35">
      <c r="A18" s="8" t="s">
        <v>13</v>
      </c>
      <c r="B18" s="9">
        <v>2923520.41</v>
      </c>
      <c r="C18" s="9">
        <v>2923520.41</v>
      </c>
      <c r="D18" s="10"/>
      <c r="E18" s="5"/>
      <c r="F18" s="5"/>
      <c r="G18" s="11"/>
      <c r="H18" s="11"/>
    </row>
    <row r="19" spans="1:8" ht="18.75" x14ac:dyDescent="0.35">
      <c r="A19" s="8" t="s">
        <v>14</v>
      </c>
      <c r="B19" s="9">
        <v>1878627.59</v>
      </c>
      <c r="C19" s="9">
        <v>1878627.59</v>
      </c>
      <c r="D19" s="10"/>
      <c r="E19" s="5"/>
      <c r="F19" s="5"/>
      <c r="G19" s="11"/>
      <c r="H19" s="11"/>
    </row>
    <row r="20" spans="1:8" ht="18.75" x14ac:dyDescent="0.35">
      <c r="A20" s="8" t="s">
        <v>15</v>
      </c>
      <c r="B20" s="9">
        <v>4822377.3600000003</v>
      </c>
      <c r="C20" s="9">
        <v>4822377.3600000003</v>
      </c>
      <c r="D20" s="10"/>
      <c r="E20" s="5"/>
      <c r="F20" s="5"/>
      <c r="G20" s="11"/>
      <c r="H20" s="11"/>
    </row>
    <row r="21" spans="1:8" x14ac:dyDescent="0.25">
      <c r="A21" s="8" t="s">
        <v>16</v>
      </c>
      <c r="B21" s="9">
        <v>16922969.5</v>
      </c>
      <c r="C21" s="9">
        <v>16922969.5</v>
      </c>
      <c r="D21" s="10"/>
      <c r="E21" s="12"/>
      <c r="F21" s="5"/>
      <c r="G21" s="11"/>
      <c r="H21" s="11"/>
    </row>
    <row r="22" spans="1:8" x14ac:dyDescent="0.25">
      <c r="A22" s="8" t="s">
        <v>17</v>
      </c>
      <c r="B22" s="9">
        <v>50735310.93</v>
      </c>
      <c r="C22" s="9">
        <v>50735310.93</v>
      </c>
      <c r="D22" s="10"/>
      <c r="E22" s="12"/>
      <c r="F22" s="5"/>
      <c r="G22" s="11"/>
      <c r="H22" s="11"/>
    </row>
    <row r="23" spans="1:8" x14ac:dyDescent="0.25">
      <c r="A23" s="6" t="s">
        <v>18</v>
      </c>
      <c r="B23" s="9"/>
      <c r="C23" s="9"/>
      <c r="D23" s="10"/>
      <c r="E23" s="5"/>
      <c r="F23" s="5"/>
      <c r="G23" s="11"/>
      <c r="H23" s="11"/>
    </row>
    <row r="24" spans="1:8" ht="18.75" x14ac:dyDescent="0.35">
      <c r="A24" s="8" t="s">
        <v>19</v>
      </c>
      <c r="B24" s="9">
        <v>6434188.6699999999</v>
      </c>
      <c r="C24" s="9">
        <v>6434188.6699999999</v>
      </c>
      <c r="D24" s="10"/>
      <c r="E24" s="13"/>
      <c r="F24" s="5"/>
      <c r="G24" s="11"/>
      <c r="H24" s="11"/>
    </row>
    <row r="25" spans="1:8" x14ac:dyDescent="0.25">
      <c r="A25" s="14" t="s">
        <v>20</v>
      </c>
      <c r="B25" s="15">
        <f>SUM(B13:B24)</f>
        <v>401763777.0200001</v>
      </c>
      <c r="C25" s="15">
        <f>SUM(C13:C24)</f>
        <v>366787875.29000008</v>
      </c>
      <c r="D25" s="16"/>
      <c r="E25" s="17"/>
      <c r="F25" s="18"/>
    </row>
    <row r="26" spans="1:8" x14ac:dyDescent="0.25">
      <c r="A26" s="19"/>
      <c r="B26" s="20"/>
      <c r="C26" s="20"/>
      <c r="D26" s="21"/>
      <c r="E26" s="5"/>
    </row>
    <row r="27" spans="1:8" x14ac:dyDescent="0.25">
      <c r="A27" s="37" t="s">
        <v>21</v>
      </c>
      <c r="B27" s="37"/>
      <c r="C27" s="37"/>
      <c r="D27" s="22"/>
      <c r="E27" s="17"/>
      <c r="F27" s="23"/>
    </row>
    <row r="28" spans="1:8" s="26" customFormat="1" x14ac:dyDescent="0.25">
      <c r="A28" s="24"/>
      <c r="B28" s="25"/>
      <c r="C28" s="25"/>
      <c r="D28" s="10"/>
      <c r="E28" s="13"/>
      <c r="F28" s="13"/>
      <c r="G28" s="11"/>
      <c r="H28" s="11"/>
    </row>
    <row r="29" spans="1:8" s="26" customFormat="1" x14ac:dyDescent="0.25">
      <c r="A29" s="24"/>
      <c r="B29" s="25"/>
      <c r="C29" s="25"/>
      <c r="D29" s="10"/>
      <c r="E29" s="5"/>
      <c r="F29" s="13"/>
      <c r="G29" s="11"/>
      <c r="H29" s="11"/>
    </row>
    <row r="30" spans="1:8" x14ac:dyDescent="0.25">
      <c r="A30" s="14" t="s">
        <v>22</v>
      </c>
      <c r="B30" s="27">
        <f>SUM(B28:B29)</f>
        <v>0</v>
      </c>
      <c r="C30" s="27">
        <f>SUM(C28:C29)</f>
        <v>0</v>
      </c>
      <c r="D30" s="16"/>
      <c r="E30" s="17"/>
      <c r="G30" s="18"/>
      <c r="H30" s="18"/>
    </row>
    <row r="31" spans="1:8" x14ac:dyDescent="0.25">
      <c r="A31" s="19"/>
      <c r="B31" s="28"/>
      <c r="C31" s="28"/>
      <c r="D31" s="29"/>
      <c r="G31" s="18"/>
      <c r="H31" s="18"/>
    </row>
    <row r="32" spans="1:8" x14ac:dyDescent="0.25">
      <c r="A32" s="30" t="s">
        <v>23</v>
      </c>
      <c r="B32" s="15">
        <f>B30+B25</f>
        <v>401763777.0200001</v>
      </c>
      <c r="C32" s="15">
        <f>C30+C25</f>
        <v>366787875.29000008</v>
      </c>
      <c r="D32" s="16"/>
      <c r="E32" s="17"/>
      <c r="F32" s="18"/>
      <c r="G32" s="18"/>
      <c r="H32" s="18"/>
    </row>
    <row r="33" spans="1:8" x14ac:dyDescent="0.25">
      <c r="B33" s="17"/>
      <c r="C33" s="17"/>
      <c r="G33" s="18"/>
      <c r="H33" s="23"/>
    </row>
    <row r="34" spans="1:8" ht="48" customHeight="1" x14ac:dyDescent="0.25">
      <c r="A34" s="38" t="s">
        <v>24</v>
      </c>
      <c r="B34" s="38"/>
      <c r="C34" s="38"/>
      <c r="D34" s="32"/>
    </row>
    <row r="35" spans="1:8" x14ac:dyDescent="0.25">
      <c r="B35" s="5"/>
      <c r="G35" s="18"/>
      <c r="H35" s="18"/>
    </row>
    <row r="36" spans="1:8" x14ac:dyDescent="0.25">
      <c r="B36" s="5"/>
    </row>
    <row r="37" spans="1:8" x14ac:dyDescent="0.25">
      <c r="B37" s="5"/>
    </row>
    <row r="38" spans="1:8" x14ac:dyDescent="0.25">
      <c r="B38" s="17"/>
    </row>
    <row r="39" spans="1:8" x14ac:dyDescent="0.25">
      <c r="B39" s="17"/>
    </row>
  </sheetData>
  <mergeCells count="6">
    <mergeCell ref="A34:C34"/>
    <mergeCell ref="A7:C7"/>
    <mergeCell ref="A8:C8"/>
    <mergeCell ref="A9:C9"/>
    <mergeCell ref="A11:C11"/>
    <mergeCell ref="A27:C27"/>
  </mergeCells>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interes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Francisco J. Zapata Najera</cp:lastModifiedBy>
  <cp:lastPrinted>2021-07-23T21:41:06Z</cp:lastPrinted>
  <dcterms:created xsi:type="dcterms:W3CDTF">2021-07-20T19:42:24Z</dcterms:created>
  <dcterms:modified xsi:type="dcterms:W3CDTF">2021-07-23T21:41:16Z</dcterms:modified>
</cp:coreProperties>
</file>