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TRIMESTRE 2022\"/>
    </mc:Choice>
  </mc:AlternateContent>
  <xr:revisionPtr revIDLastSave="0" documentId="8_{446BFF1D-925D-471C-A9A9-637CF965F68B}" xr6:coauthVersionLast="47" xr6:coauthVersionMax="47" xr10:uidLastSave="{00000000-0000-0000-0000-000000000000}"/>
  <bookViews>
    <workbookView xWindow="-110" yWindow="-110" windowWidth="19420" windowHeight="11020" xr2:uid="{9F2D0BF0-6A35-4C5F-B816-9BA014C5EDC4}"/>
  </bookViews>
  <sheets>
    <sheet name="ANALITICO DE DEUDA 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15" i="1" s="1"/>
  <c r="G6" i="1"/>
  <c r="G15" i="1" s="1"/>
  <c r="G10" i="1"/>
  <c r="E17" i="1"/>
  <c r="G17" i="1"/>
  <c r="E21" i="1"/>
  <c r="G21" i="1"/>
  <c r="G26" i="1"/>
  <c r="E28" i="1"/>
  <c r="G28" i="1"/>
  <c r="G27" i="1" s="1"/>
  <c r="E26" i="1" l="1"/>
  <c r="E27" i="1" s="1"/>
</calcChain>
</file>

<file path=xl/sharedStrings.xml><?xml version="1.0" encoding="utf-8"?>
<sst xmlns="http://schemas.openxmlformats.org/spreadsheetml/2006/main" count="52" uniqueCount="26">
  <si>
    <t>C.P. VÍCTOR MANUEL HUITRÓN GUTIÉRREZ
DIRECTOR DE CONTABILIDAD GUBERNAMENTAL</t>
  </si>
  <si>
    <t xml:space="preserve">
LIC. JORGE ANTONIO HIDALGO TIRADO 
SECRETARIO DE FINANZAS</t>
  </si>
  <si>
    <t>Bajo protesta de decir verdad declaramos que los Estados Financieros y sus Notas son razonablemente correctos y responsabilidad del emisor.</t>
  </si>
  <si>
    <t>México</t>
  </si>
  <si>
    <t>Pesos</t>
  </si>
  <si>
    <t>Total de Deuda y Otros Pasivos</t>
  </si>
  <si>
    <t>Otros Pasivos</t>
  </si>
  <si>
    <t>Subtotal a Largo Plazo</t>
  </si>
  <si>
    <t xml:space="preserve">                          Arrendamientos Financieros</t>
  </si>
  <si>
    <t xml:space="preserve">                          Títulos y Valores</t>
  </si>
  <si>
    <t xml:space="preserve">                          Deuda Bilateral</t>
  </si>
  <si>
    <t xml:space="preserve">                          Organismos Financieros Internacionales</t>
  </si>
  <si>
    <t>Deuda Externa</t>
  </si>
  <si>
    <t xml:space="preserve">                          Instituciones de Crédito</t>
  </si>
  <si>
    <t>Deuda Interna</t>
  </si>
  <si>
    <t>Largo Plazo</t>
  </si>
  <si>
    <t>Subtotal a Corto Plazo</t>
  </si>
  <si>
    <t xml:space="preserve">                          Organismos Financieros Internacionales </t>
  </si>
  <si>
    <t>Corto Plazo</t>
  </si>
  <si>
    <t>DEUDA PÚBLICA</t>
  </si>
  <si>
    <t>Saldo Final del Periodo</t>
  </si>
  <si>
    <t>Saldo Inicial del Periodo</t>
  </si>
  <si>
    <t>Institución o País Acreedor</t>
  </si>
  <si>
    <t>Moneda de Contratación</t>
  </si>
  <si>
    <t>Denominación de las Deudas</t>
  </si>
  <si>
    <t xml:space="preserve">1° Informe Trimestral de Avance de Gestión 2022
Gobierno del Estado de Oaxaca
Estado Analítico de la Deuda y Otros Pasivos Consolidado
Del 1 de enero al 31 de marzo de 2022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</si>
</sst>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rgb="FF000000"/>
      <name val="Times New Roman"/>
      <family val="1"/>
    </font>
    <font>
      <b/>
      <sz val="5"/>
      <color theme="1"/>
      <name val="Univia Pro Book"/>
      <family val="3"/>
    </font>
    <font>
      <sz val="11"/>
      <name val="Calibri"/>
      <family val="2"/>
    </font>
    <font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rgb="FF000000"/>
      <name val="Univia Pro Book"/>
      <family val="3"/>
    </font>
    <font>
      <b/>
      <i/>
      <sz val="5"/>
      <color rgb="FF000000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0" fontId="3" fillId="0" borderId="2" xfId="0" applyFont="1" applyBorder="1"/>
    <xf numFmtId="3" fontId="5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center"/>
    </xf>
    <xf numFmtId="0" fontId="3" fillId="0" borderId="5" xfId="0" applyFont="1" applyBorder="1"/>
    <xf numFmtId="3" fontId="5" fillId="0" borderId="6" xfId="0" applyNumberFormat="1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shrinkToFit="1"/>
    </xf>
    <xf numFmtId="3" fontId="6" fillId="0" borderId="6" xfId="0" applyNumberFormat="1" applyFont="1" applyBorder="1" applyAlignment="1">
      <alignment horizontal="right" vertical="top" shrinkToFi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wrapText="1"/>
    </xf>
    <xf numFmtId="3" fontId="5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center" shrinkToFit="1"/>
    </xf>
    <xf numFmtId="3" fontId="7" fillId="0" borderId="0" xfId="0" applyNumberFormat="1" applyFont="1" applyAlignment="1">
      <alignment horizontal="right" vertical="top" shrinkToFit="1"/>
    </xf>
    <xf numFmtId="3" fontId="7" fillId="0" borderId="6" xfId="0" applyNumberFormat="1" applyFont="1" applyBorder="1" applyAlignment="1">
      <alignment horizontal="right" vertical="top" shrinkToFi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top" shrinkToFit="1"/>
    </xf>
    <xf numFmtId="3" fontId="6" fillId="0" borderId="0" xfId="0" applyNumberFormat="1" applyFont="1" applyAlignment="1">
      <alignment horizontal="right" vertical="top" shrinkToFit="1"/>
    </xf>
    <xf numFmtId="3" fontId="6" fillId="0" borderId="6" xfId="0" applyNumberFormat="1" applyFont="1" applyBorder="1" applyAlignment="1">
      <alignment horizontal="right" vertical="top" shrinkToFit="1"/>
    </xf>
    <xf numFmtId="0" fontId="6" fillId="0" borderId="5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3" fontId="6" fillId="0" borderId="5" xfId="0" applyNumberFormat="1" applyFont="1" applyBorder="1" applyAlignment="1">
      <alignment vertical="top" shrinkToFit="1"/>
    </xf>
    <xf numFmtId="0" fontId="4" fillId="0" borderId="7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shrinkToFit="1"/>
    </xf>
    <xf numFmtId="3" fontId="5" fillId="0" borderId="6" xfId="0" applyNumberFormat="1" applyFont="1" applyBorder="1" applyAlignment="1">
      <alignment horizontal="right" shrinkToFit="1"/>
    </xf>
    <xf numFmtId="0" fontId="2" fillId="0" borderId="6" xfId="0" applyFont="1" applyBorder="1" applyAlignment="1">
      <alignment horizontal="right" wrapText="1"/>
    </xf>
    <xf numFmtId="3" fontId="6" fillId="0" borderId="0" xfId="0" applyNumberFormat="1" applyFont="1" applyAlignment="1">
      <alignment horizontal="right" shrinkToFit="1"/>
    </xf>
    <xf numFmtId="0" fontId="3" fillId="0" borderId="8" xfId="0" applyFont="1" applyBorder="1"/>
    <xf numFmtId="3" fontId="6" fillId="0" borderId="9" xfId="0" applyNumberFormat="1" applyFont="1" applyBorder="1" applyAlignment="1">
      <alignment horizontal="right" shrinkToFit="1"/>
    </xf>
    <xf numFmtId="0" fontId="4" fillId="0" borderId="9" xfId="0" applyFont="1" applyBorder="1" applyAlignment="1">
      <alignment horizontal="right" wrapText="1"/>
    </xf>
    <xf numFmtId="0" fontId="3" fillId="0" borderId="10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38100</xdr:rowOff>
    </xdr:from>
    <xdr:ext cx="8667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11D4BCF7-C726-4EAE-8FE2-79B5073AC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7350" y="38100"/>
          <a:ext cx="866775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/Downloads/PRIMER%20TRIMESTRE%202022/0%20GOBIERNO%20ESTATAL%20CONSOLIDADO/CONSOLIDADO%20EF%201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DETALLADO 8"/>
    </sheetNames>
    <sheetDataSet>
      <sheetData sheetId="0">
        <row r="58">
          <cell r="G58">
            <v>21913544111</v>
          </cell>
          <cell r="H58">
            <v>20667094602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7A9C-F1E4-4C57-A119-9F30993D795F}">
  <sheetPr>
    <tabColor theme="5"/>
  </sheetPr>
  <dimension ref="A1:L1000"/>
  <sheetViews>
    <sheetView tabSelected="1" topLeftCell="A23" zoomScale="110" zoomScaleNormal="110" workbookViewId="0">
      <selection activeCell="A30" sqref="A30:C30"/>
    </sheetView>
  </sheetViews>
  <sheetFormatPr baseColWidth="10" defaultColWidth="14.453125" defaultRowHeight="15" customHeight="1" x14ac:dyDescent="0.35"/>
  <cols>
    <col min="1" max="1" width="45.81640625" customWidth="1"/>
    <col min="2" max="3" width="9.54296875" customWidth="1"/>
    <col min="4" max="4" width="17.54296875" customWidth="1"/>
    <col min="5" max="8" width="9.54296875" customWidth="1"/>
    <col min="9" max="12" width="8" customWidth="1"/>
  </cols>
  <sheetData>
    <row r="1" spans="1:12" ht="18" customHeight="1" x14ac:dyDescent="0.35">
      <c r="A1" s="52" t="s">
        <v>25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</row>
    <row r="2" spans="1:12" ht="26.25" customHeight="1" x14ac:dyDescent="0.3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</row>
    <row r="3" spans="1:12" ht="23.25" customHeight="1" x14ac:dyDescent="0.35">
      <c r="A3" s="51" t="s">
        <v>24</v>
      </c>
      <c r="B3" s="48" t="s">
        <v>23</v>
      </c>
      <c r="C3" s="49"/>
      <c r="D3" s="50" t="s">
        <v>22</v>
      </c>
      <c r="E3" s="48" t="s">
        <v>21</v>
      </c>
      <c r="F3" s="49"/>
      <c r="G3" s="48" t="s">
        <v>20</v>
      </c>
      <c r="H3" s="47"/>
      <c r="I3" s="1"/>
      <c r="J3" s="1"/>
      <c r="K3" s="1"/>
      <c r="L3" s="1"/>
    </row>
    <row r="4" spans="1:12" ht="21.75" customHeight="1" x14ac:dyDescent="0.35">
      <c r="A4" s="16" t="s">
        <v>19</v>
      </c>
      <c r="B4" s="46"/>
      <c r="C4" s="44"/>
      <c r="D4" s="26"/>
      <c r="E4" s="45"/>
      <c r="F4" s="44"/>
      <c r="G4" s="43"/>
      <c r="H4" s="12"/>
      <c r="I4" s="1"/>
      <c r="J4" s="1"/>
      <c r="K4" s="1"/>
      <c r="L4" s="1"/>
    </row>
    <row r="5" spans="1:12" ht="11.25" customHeight="1" x14ac:dyDescent="0.35">
      <c r="A5" s="31" t="s">
        <v>18</v>
      </c>
      <c r="B5" s="27"/>
      <c r="C5" s="12"/>
      <c r="D5" s="26"/>
      <c r="E5" s="20"/>
      <c r="F5" s="12"/>
      <c r="G5" s="19"/>
      <c r="H5" s="12"/>
      <c r="I5" s="1"/>
      <c r="J5" s="1"/>
      <c r="K5" s="1"/>
      <c r="L5" s="1"/>
    </row>
    <row r="6" spans="1:12" ht="11.25" customHeight="1" x14ac:dyDescent="0.35">
      <c r="A6" s="16" t="s">
        <v>14</v>
      </c>
      <c r="B6" s="42" t="s">
        <v>4</v>
      </c>
      <c r="C6" s="12"/>
      <c r="D6" s="14" t="s">
        <v>3</v>
      </c>
      <c r="E6" s="41">
        <f>SUM(E7:F9)</f>
        <v>0</v>
      </c>
      <c r="F6" s="12"/>
      <c r="G6" s="40">
        <f>SUM(G7:H9)</f>
        <v>157980386</v>
      </c>
      <c r="H6" s="12"/>
      <c r="I6" s="1"/>
      <c r="J6" s="1"/>
      <c r="K6" s="1"/>
      <c r="L6" s="1"/>
    </row>
    <row r="7" spans="1:12" ht="11.25" customHeight="1" x14ac:dyDescent="0.35">
      <c r="A7" s="23" t="s">
        <v>13</v>
      </c>
      <c r="B7" s="27" t="s">
        <v>4</v>
      </c>
      <c r="C7" s="12"/>
      <c r="D7" s="39" t="s">
        <v>3</v>
      </c>
      <c r="E7" s="19">
        <v>0</v>
      </c>
      <c r="F7" s="12"/>
      <c r="H7" s="38">
        <v>157980386</v>
      </c>
      <c r="I7" s="1"/>
      <c r="J7" s="1"/>
      <c r="K7" s="1"/>
      <c r="L7" s="1"/>
    </row>
    <row r="8" spans="1:12" ht="11.25" customHeight="1" x14ac:dyDescent="0.35">
      <c r="A8" s="23" t="s">
        <v>9</v>
      </c>
      <c r="B8" s="24"/>
      <c r="C8" s="12"/>
      <c r="D8" s="21"/>
      <c r="E8" s="20">
        <v>0</v>
      </c>
      <c r="F8" s="12"/>
      <c r="G8" s="19">
        <v>0</v>
      </c>
      <c r="H8" s="12"/>
      <c r="I8" s="1"/>
      <c r="J8" s="1"/>
      <c r="K8" s="1"/>
      <c r="L8" s="1"/>
    </row>
    <row r="9" spans="1:12" ht="17.25" customHeight="1" x14ac:dyDescent="0.35">
      <c r="A9" s="23" t="s">
        <v>8</v>
      </c>
      <c r="B9" s="22"/>
      <c r="C9" s="12"/>
      <c r="D9" s="21"/>
      <c r="E9" s="20">
        <v>0</v>
      </c>
      <c r="F9" s="12"/>
      <c r="G9" s="19">
        <v>0</v>
      </c>
      <c r="H9" s="12"/>
      <c r="I9" s="1"/>
      <c r="J9" s="1"/>
      <c r="K9" s="1"/>
      <c r="L9" s="1"/>
    </row>
    <row r="10" spans="1:12" ht="18" customHeight="1" x14ac:dyDescent="0.35">
      <c r="A10" s="16" t="s">
        <v>12</v>
      </c>
      <c r="B10" s="22"/>
      <c r="C10" s="12"/>
      <c r="D10" s="21"/>
      <c r="E10" s="17">
        <v>0</v>
      </c>
      <c r="F10" s="12"/>
      <c r="G10" s="28">
        <f>SUM(G11:H14)</f>
        <v>0</v>
      </c>
      <c r="H10" s="12"/>
      <c r="I10" s="1"/>
      <c r="J10" s="1"/>
      <c r="K10" s="1"/>
      <c r="L10" s="1"/>
    </row>
    <row r="11" spans="1:12" ht="11.25" customHeight="1" x14ac:dyDescent="0.35">
      <c r="A11" s="23" t="s">
        <v>17</v>
      </c>
      <c r="B11" s="24"/>
      <c r="C11" s="12"/>
      <c r="D11" s="21"/>
      <c r="E11" s="20">
        <v>0</v>
      </c>
      <c r="F11" s="12"/>
      <c r="G11" s="19">
        <v>0</v>
      </c>
      <c r="H11" s="12"/>
      <c r="I11" s="1"/>
      <c r="J11" s="1"/>
      <c r="K11" s="1"/>
      <c r="L11" s="1"/>
    </row>
    <row r="12" spans="1:12" ht="11.25" customHeight="1" x14ac:dyDescent="0.35">
      <c r="A12" s="23" t="s">
        <v>10</v>
      </c>
      <c r="B12" s="37"/>
      <c r="C12" s="36"/>
      <c r="D12" s="21"/>
      <c r="E12" s="35"/>
      <c r="F12" s="33"/>
      <c r="G12" s="34"/>
      <c r="H12" s="33"/>
      <c r="I12" s="1"/>
      <c r="J12" s="1"/>
      <c r="K12" s="1"/>
      <c r="L12" s="1"/>
    </row>
    <row r="13" spans="1:12" ht="11.25" customHeight="1" x14ac:dyDescent="0.35">
      <c r="A13" s="23" t="s">
        <v>9</v>
      </c>
      <c r="B13" s="24"/>
      <c r="C13" s="12"/>
      <c r="D13" s="21"/>
      <c r="E13" s="20"/>
      <c r="F13" s="12"/>
      <c r="G13" s="19">
        <v>0</v>
      </c>
      <c r="H13" s="12"/>
      <c r="I13" s="1"/>
      <c r="J13" s="1"/>
      <c r="K13" s="1"/>
      <c r="L13" s="1"/>
    </row>
    <row r="14" spans="1:12" ht="11.25" customHeight="1" x14ac:dyDescent="0.35">
      <c r="A14" s="23" t="s">
        <v>8</v>
      </c>
      <c r="B14" s="24"/>
      <c r="C14" s="12"/>
      <c r="D14" s="21"/>
      <c r="E14" s="20">
        <v>0</v>
      </c>
      <c r="F14" s="12"/>
      <c r="G14" s="19">
        <v>0</v>
      </c>
      <c r="H14" s="12"/>
      <c r="I14" s="1"/>
      <c r="J14" s="1"/>
      <c r="K14" s="1"/>
      <c r="L14" s="1"/>
    </row>
    <row r="15" spans="1:12" ht="17.25" customHeight="1" x14ac:dyDescent="0.35">
      <c r="A15" s="16" t="s">
        <v>16</v>
      </c>
      <c r="B15" s="32" t="s">
        <v>4</v>
      </c>
      <c r="C15" s="12"/>
      <c r="D15" s="26" t="s">
        <v>3</v>
      </c>
      <c r="E15" s="13">
        <f>E6+E10</f>
        <v>0</v>
      </c>
      <c r="F15" s="12"/>
      <c r="G15" s="13">
        <f>G6+G10</f>
        <v>157980386</v>
      </c>
      <c r="H15" s="12"/>
      <c r="I15" s="1"/>
      <c r="J15" s="1"/>
      <c r="K15" s="1"/>
      <c r="L15" s="1"/>
    </row>
    <row r="16" spans="1:12" ht="16.5" customHeight="1" x14ac:dyDescent="0.35">
      <c r="A16" s="31" t="s">
        <v>15</v>
      </c>
      <c r="B16" s="18"/>
      <c r="C16" s="12"/>
      <c r="D16" s="14"/>
      <c r="E16" s="30"/>
      <c r="F16" s="12"/>
      <c r="G16" s="29"/>
      <c r="H16" s="12"/>
      <c r="I16" s="1"/>
      <c r="J16" s="1"/>
      <c r="K16" s="1"/>
      <c r="L16" s="1"/>
    </row>
    <row r="17" spans="1:12" ht="18.75" customHeight="1" x14ac:dyDescent="0.35">
      <c r="A17" s="16" t="s">
        <v>14</v>
      </c>
      <c r="B17" s="18" t="s">
        <v>4</v>
      </c>
      <c r="C17" s="12"/>
      <c r="D17" s="14" t="s">
        <v>3</v>
      </c>
      <c r="E17" s="17">
        <f>SUM(E18:F20)</f>
        <v>14487814650</v>
      </c>
      <c r="F17" s="12"/>
      <c r="G17" s="28">
        <f>SUM(G18:H20)</f>
        <v>14448253585</v>
      </c>
      <c r="H17" s="12"/>
      <c r="I17" s="1"/>
      <c r="J17" s="1"/>
      <c r="K17" s="1"/>
      <c r="L17" s="1"/>
    </row>
    <row r="18" spans="1:12" ht="11.25" customHeight="1" x14ac:dyDescent="0.35">
      <c r="A18" s="23" t="s">
        <v>13</v>
      </c>
      <c r="B18" s="27" t="s">
        <v>4</v>
      </c>
      <c r="C18" s="12"/>
      <c r="D18" s="26" t="s">
        <v>3</v>
      </c>
      <c r="E18" s="20">
        <v>14487814650</v>
      </c>
      <c r="F18" s="12"/>
      <c r="G18" s="19">
        <v>14448253585</v>
      </c>
      <c r="H18" s="12"/>
      <c r="I18" s="1"/>
      <c r="J18" s="1"/>
      <c r="K18" s="1"/>
      <c r="L18" s="1"/>
    </row>
    <row r="19" spans="1:12" ht="11.25" customHeight="1" x14ac:dyDescent="0.35">
      <c r="A19" s="23" t="s">
        <v>9</v>
      </c>
      <c r="B19" s="27" t="s">
        <v>4</v>
      </c>
      <c r="C19" s="12"/>
      <c r="D19" s="26" t="s">
        <v>3</v>
      </c>
      <c r="E19" s="20">
        <v>0</v>
      </c>
      <c r="F19" s="12"/>
      <c r="G19" s="19">
        <v>0</v>
      </c>
      <c r="H19" s="12"/>
      <c r="I19" s="1"/>
      <c r="J19" s="1"/>
      <c r="K19" s="1"/>
      <c r="L19" s="1"/>
    </row>
    <row r="20" spans="1:12" ht="15.75" customHeight="1" x14ac:dyDescent="0.35">
      <c r="A20" s="23" t="s">
        <v>8</v>
      </c>
      <c r="B20" s="22"/>
      <c r="C20" s="12"/>
      <c r="D20" s="21"/>
      <c r="E20" s="20">
        <v>0</v>
      </c>
      <c r="F20" s="12"/>
      <c r="G20" s="19">
        <v>0</v>
      </c>
      <c r="H20" s="12"/>
      <c r="I20" s="1"/>
      <c r="J20" s="1"/>
      <c r="K20" s="1"/>
      <c r="L20" s="1"/>
    </row>
    <row r="21" spans="1:12" ht="15.75" customHeight="1" x14ac:dyDescent="0.35">
      <c r="A21" s="16" t="s">
        <v>12</v>
      </c>
      <c r="B21" s="22"/>
      <c r="C21" s="12"/>
      <c r="D21" s="21"/>
      <c r="E21" s="13">
        <f>SUM(E22:F25)</f>
        <v>0</v>
      </c>
      <c r="F21" s="12"/>
      <c r="G21" s="25">
        <f>SUM(G22:H25)</f>
        <v>0</v>
      </c>
      <c r="H21" s="12"/>
      <c r="I21" s="1"/>
      <c r="J21" s="1"/>
      <c r="K21" s="1"/>
      <c r="L21" s="1"/>
    </row>
    <row r="22" spans="1:12" ht="11.25" customHeight="1" x14ac:dyDescent="0.35">
      <c r="A22" s="23" t="s">
        <v>11</v>
      </c>
      <c r="B22" s="24"/>
      <c r="C22" s="12"/>
      <c r="D22" s="21"/>
      <c r="E22" s="20">
        <v>0</v>
      </c>
      <c r="F22" s="12"/>
      <c r="G22" s="19">
        <v>0</v>
      </c>
      <c r="H22" s="12"/>
      <c r="I22" s="1"/>
      <c r="J22" s="1"/>
      <c r="K22" s="1"/>
      <c r="L22" s="1"/>
    </row>
    <row r="23" spans="1:12" ht="11.25" customHeight="1" x14ac:dyDescent="0.35">
      <c r="A23" s="23" t="s">
        <v>10</v>
      </c>
      <c r="B23" s="24"/>
      <c r="C23" s="12"/>
      <c r="D23" s="21"/>
      <c r="E23" s="20">
        <v>0</v>
      </c>
      <c r="F23" s="12"/>
      <c r="G23" s="19">
        <v>0</v>
      </c>
      <c r="H23" s="12"/>
      <c r="I23" s="1"/>
      <c r="J23" s="1"/>
      <c r="K23" s="1"/>
      <c r="L23" s="1"/>
    </row>
    <row r="24" spans="1:12" ht="11.25" customHeight="1" x14ac:dyDescent="0.35">
      <c r="A24" s="23" t="s">
        <v>9</v>
      </c>
      <c r="B24" s="24"/>
      <c r="C24" s="12"/>
      <c r="D24" s="21"/>
      <c r="E24" s="20">
        <v>0</v>
      </c>
      <c r="F24" s="12"/>
      <c r="G24" s="19">
        <v>0</v>
      </c>
      <c r="H24" s="12"/>
      <c r="I24" s="1"/>
      <c r="J24" s="1"/>
      <c r="K24" s="1"/>
      <c r="L24" s="1"/>
    </row>
    <row r="25" spans="1:12" ht="17.25" customHeight="1" x14ac:dyDescent="0.35">
      <c r="A25" s="23" t="s">
        <v>8</v>
      </c>
      <c r="B25" s="22"/>
      <c r="C25" s="12"/>
      <c r="D25" s="21"/>
      <c r="E25" s="20">
        <v>0</v>
      </c>
      <c r="F25" s="12"/>
      <c r="G25" s="19">
        <v>0</v>
      </c>
      <c r="H25" s="12"/>
      <c r="I25" s="1"/>
      <c r="J25" s="1"/>
      <c r="K25" s="1"/>
      <c r="L25" s="1"/>
    </row>
    <row r="26" spans="1:12" ht="16.5" customHeight="1" x14ac:dyDescent="0.35">
      <c r="A26" s="16" t="s">
        <v>7</v>
      </c>
      <c r="B26" s="18" t="s">
        <v>4</v>
      </c>
      <c r="C26" s="12"/>
      <c r="D26" s="14" t="s">
        <v>3</v>
      </c>
      <c r="E26" s="17">
        <f>E6+E17</f>
        <v>14487814650</v>
      </c>
      <c r="F26" s="12"/>
      <c r="G26" s="17">
        <f>G17</f>
        <v>14448253585</v>
      </c>
      <c r="H26" s="12"/>
      <c r="I26" s="1"/>
      <c r="J26" s="1"/>
      <c r="K26" s="1"/>
      <c r="L26" s="1"/>
    </row>
    <row r="27" spans="1:12" ht="18" customHeight="1" x14ac:dyDescent="0.35">
      <c r="A27" s="16" t="s">
        <v>6</v>
      </c>
      <c r="B27" s="15" t="s">
        <v>4</v>
      </c>
      <c r="C27" s="12"/>
      <c r="D27" s="14" t="s">
        <v>3</v>
      </c>
      <c r="E27" s="13">
        <f>E28-E26</f>
        <v>6179279952</v>
      </c>
      <c r="F27" s="12"/>
      <c r="G27" s="13">
        <f>G28-G26</f>
        <v>7465290526</v>
      </c>
      <c r="H27" s="12"/>
      <c r="I27" s="1"/>
      <c r="J27" s="1"/>
      <c r="K27" s="1"/>
      <c r="L27" s="1"/>
    </row>
    <row r="28" spans="1:12" ht="13.5" customHeight="1" x14ac:dyDescent="0.35">
      <c r="A28" s="11" t="s">
        <v>5</v>
      </c>
      <c r="B28" s="10" t="s">
        <v>4</v>
      </c>
      <c r="C28" s="7"/>
      <c r="D28" s="9" t="s">
        <v>3</v>
      </c>
      <c r="E28" s="8">
        <f>'[1]ESF DETALLADO 8'!H58</f>
        <v>20667094602</v>
      </c>
      <c r="F28" s="7"/>
      <c r="G28" s="8">
        <f>'[1]ESF DETALLADO 8'!G58</f>
        <v>21913544111</v>
      </c>
      <c r="H28" s="7"/>
      <c r="I28" s="1"/>
      <c r="J28" s="1"/>
      <c r="K28" s="1"/>
      <c r="L28" s="1"/>
    </row>
    <row r="29" spans="1:12" ht="12" customHeight="1" x14ac:dyDescent="0.35">
      <c r="A29" s="6" t="s">
        <v>2</v>
      </c>
      <c r="B29" s="5"/>
      <c r="C29" s="5"/>
      <c r="D29" s="5"/>
      <c r="E29" s="5"/>
      <c r="F29" s="5"/>
      <c r="G29" s="5"/>
      <c r="H29" s="5"/>
      <c r="I29" s="1"/>
      <c r="J29" s="1"/>
      <c r="K29" s="1"/>
      <c r="L29" s="1"/>
    </row>
    <row r="30" spans="1:12" ht="36" customHeight="1" x14ac:dyDescent="0.35">
      <c r="A30" s="4" t="s">
        <v>1</v>
      </c>
      <c r="B30" s="3"/>
      <c r="C30" s="3"/>
      <c r="D30" s="4" t="s">
        <v>0</v>
      </c>
      <c r="E30" s="3"/>
      <c r="F30" s="3"/>
      <c r="G30" s="3"/>
      <c r="H30" s="3"/>
      <c r="I30" s="1"/>
      <c r="J30" s="1"/>
      <c r="K30" s="1"/>
      <c r="L30" s="1"/>
    </row>
    <row r="31" spans="1:12" ht="12.75" customHeight="1" x14ac:dyDescent="0.35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</row>
    <row r="32" spans="1:12" ht="12.75" customHeight="1" x14ac:dyDescent="0.35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</row>
    <row r="33" spans="1:12" ht="12.75" customHeight="1" x14ac:dyDescent="0.3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</row>
    <row r="34" spans="1:12" ht="12.75" customHeight="1" x14ac:dyDescent="0.3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</row>
    <row r="35" spans="1:12" ht="12.75" customHeight="1" x14ac:dyDescent="0.3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</row>
    <row r="36" spans="1:12" ht="12.75" customHeight="1" x14ac:dyDescent="0.3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</row>
    <row r="37" spans="1:12" ht="12.75" customHeight="1" x14ac:dyDescent="0.3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</row>
    <row r="38" spans="1:12" ht="12.75" customHeight="1" x14ac:dyDescent="0.3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</row>
    <row r="39" spans="1:12" ht="12.75" customHeight="1" x14ac:dyDescent="0.3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</row>
    <row r="40" spans="1:12" ht="12.75" customHeight="1" x14ac:dyDescent="0.3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</row>
    <row r="41" spans="1:12" ht="12.75" customHeight="1" x14ac:dyDescent="0.3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</row>
    <row r="42" spans="1:12" ht="12.75" customHeight="1" x14ac:dyDescent="0.3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</row>
    <row r="43" spans="1:12" ht="12.75" customHeight="1" x14ac:dyDescent="0.35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</row>
    <row r="44" spans="1:12" ht="12.75" customHeight="1" x14ac:dyDescent="0.3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</row>
    <row r="45" spans="1:12" ht="12.75" customHeight="1" x14ac:dyDescent="0.3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</row>
    <row r="46" spans="1:12" ht="12.75" customHeight="1" x14ac:dyDescent="0.3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</row>
    <row r="47" spans="1:12" ht="12.75" customHeight="1" x14ac:dyDescent="0.3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</row>
    <row r="48" spans="1:12" ht="12.75" customHeight="1" x14ac:dyDescent="0.3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</row>
    <row r="49" spans="1:12" ht="12.75" customHeight="1" x14ac:dyDescent="0.3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</row>
    <row r="50" spans="1:12" ht="12.75" customHeight="1" x14ac:dyDescent="0.35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</row>
    <row r="51" spans="1:12" ht="12.75" customHeight="1" x14ac:dyDescent="0.3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</row>
    <row r="52" spans="1:12" ht="12.75" customHeight="1" x14ac:dyDescent="0.3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</row>
    <row r="53" spans="1:12" ht="12.75" customHeight="1" x14ac:dyDescent="0.3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</row>
    <row r="54" spans="1:12" ht="12.75" customHeight="1" x14ac:dyDescent="0.3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</row>
    <row r="55" spans="1:12" ht="12.75" customHeight="1" x14ac:dyDescent="0.3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</row>
    <row r="56" spans="1:12" ht="12.75" customHeight="1" x14ac:dyDescent="0.35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</row>
    <row r="57" spans="1:12" ht="12.75" customHeight="1" x14ac:dyDescent="0.35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</row>
    <row r="58" spans="1:12" ht="12.75" customHeight="1" x14ac:dyDescent="0.35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</row>
    <row r="59" spans="1:12" ht="12.75" customHeight="1" x14ac:dyDescent="0.35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</row>
    <row r="60" spans="1:12" ht="12.75" customHeight="1" x14ac:dyDescent="0.35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</row>
    <row r="61" spans="1:12" ht="12.75" customHeight="1" x14ac:dyDescent="0.35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</row>
    <row r="62" spans="1:12" ht="12.75" customHeight="1" x14ac:dyDescent="0.35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35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</row>
    <row r="64" spans="1:12" ht="12.75" customHeight="1" x14ac:dyDescent="0.35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</row>
    <row r="65" spans="1:12" ht="12.75" customHeight="1" x14ac:dyDescent="0.3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</row>
    <row r="66" spans="1:12" ht="12.75" customHeight="1" x14ac:dyDescent="0.35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</row>
    <row r="67" spans="1:12" ht="12.75" customHeight="1" x14ac:dyDescent="0.35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</row>
    <row r="68" spans="1:12" ht="12.75" customHeight="1" x14ac:dyDescent="0.35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</row>
    <row r="69" spans="1:12" ht="12.75" customHeight="1" x14ac:dyDescent="0.35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3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3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</row>
    <row r="72" spans="1:12" ht="12.75" customHeight="1" x14ac:dyDescent="0.3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</row>
    <row r="73" spans="1:12" ht="12.75" customHeight="1" x14ac:dyDescent="0.35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</row>
    <row r="74" spans="1:12" ht="12.75" customHeight="1" x14ac:dyDescent="0.35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</row>
    <row r="75" spans="1:12" ht="12.75" customHeight="1" x14ac:dyDescent="0.35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</row>
    <row r="76" spans="1:12" ht="12.75" customHeight="1" x14ac:dyDescent="0.35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</row>
    <row r="77" spans="1:12" ht="12.75" customHeight="1" x14ac:dyDescent="0.35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</row>
    <row r="78" spans="1:12" ht="12.75" customHeight="1" x14ac:dyDescent="0.3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35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35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35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35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35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3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3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35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35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35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35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35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35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35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35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35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3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35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</row>
    <row r="97" spans="1:12" ht="12.75" customHeight="1" x14ac:dyDescent="0.3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</row>
    <row r="98" spans="1:12" ht="12.75" customHeight="1" x14ac:dyDescent="0.35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</row>
    <row r="99" spans="1:12" ht="12.75" customHeight="1" x14ac:dyDescent="0.35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</row>
    <row r="100" spans="1:12" ht="12.75" customHeight="1" x14ac:dyDescent="0.3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</row>
    <row r="101" spans="1:12" ht="12.75" customHeight="1" x14ac:dyDescent="0.35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</row>
    <row r="102" spans="1:12" ht="12.75" customHeight="1" x14ac:dyDescent="0.3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</row>
    <row r="103" spans="1:12" ht="12.75" customHeight="1" x14ac:dyDescent="0.3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</row>
    <row r="104" spans="1:12" ht="12.75" customHeight="1" x14ac:dyDescent="0.3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</row>
    <row r="105" spans="1:12" ht="12.75" customHeight="1" x14ac:dyDescent="0.3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</row>
    <row r="106" spans="1:12" ht="12.75" customHeight="1" x14ac:dyDescent="0.35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</row>
    <row r="107" spans="1:12" ht="12.75" customHeight="1" x14ac:dyDescent="0.35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</row>
    <row r="108" spans="1:12" ht="12.75" customHeight="1" x14ac:dyDescent="0.35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</row>
    <row r="109" spans="1:12" ht="12.75" customHeight="1" x14ac:dyDescent="0.35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</row>
    <row r="110" spans="1:12" ht="12.75" customHeight="1" x14ac:dyDescent="0.35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</row>
    <row r="111" spans="1:12" ht="12.75" customHeight="1" x14ac:dyDescent="0.35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</row>
    <row r="112" spans="1:12" ht="12.75" customHeight="1" x14ac:dyDescent="0.35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</row>
    <row r="113" spans="1:12" ht="12.75" customHeight="1" x14ac:dyDescent="0.35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</row>
    <row r="114" spans="1:12" ht="12.75" customHeight="1" x14ac:dyDescent="0.3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</row>
    <row r="115" spans="1:12" ht="12.75" customHeight="1" x14ac:dyDescent="0.3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</row>
    <row r="116" spans="1:12" ht="12.75" customHeight="1" x14ac:dyDescent="0.3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</row>
    <row r="117" spans="1:12" ht="12.75" customHeight="1" x14ac:dyDescent="0.3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</row>
    <row r="118" spans="1:12" ht="12.75" customHeight="1" x14ac:dyDescent="0.3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</row>
    <row r="119" spans="1:12" ht="12.75" customHeight="1" x14ac:dyDescent="0.3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</row>
    <row r="120" spans="1:12" ht="12.75" customHeight="1" x14ac:dyDescent="0.3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</row>
    <row r="121" spans="1:12" ht="12.75" customHeight="1" x14ac:dyDescent="0.3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</row>
    <row r="122" spans="1:12" ht="12.75" customHeight="1" x14ac:dyDescent="0.3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</row>
    <row r="123" spans="1:12" ht="12.75" customHeight="1" x14ac:dyDescent="0.3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</row>
    <row r="124" spans="1:12" ht="12.75" customHeight="1" x14ac:dyDescent="0.35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</row>
    <row r="125" spans="1:12" ht="12.75" customHeight="1" x14ac:dyDescent="0.3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</row>
    <row r="126" spans="1:12" ht="12.75" customHeight="1" x14ac:dyDescent="0.3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</row>
    <row r="127" spans="1:12" ht="12.75" customHeight="1" x14ac:dyDescent="0.3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</row>
    <row r="128" spans="1:12" ht="12.75" customHeight="1" x14ac:dyDescent="0.35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</row>
    <row r="129" spans="1:12" ht="12.75" customHeight="1" x14ac:dyDescent="0.35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</row>
    <row r="130" spans="1:12" ht="12.75" customHeight="1" x14ac:dyDescent="0.35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</row>
    <row r="131" spans="1:12" ht="12.75" customHeight="1" x14ac:dyDescent="0.35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</row>
    <row r="132" spans="1:12" ht="12.75" customHeight="1" x14ac:dyDescent="0.35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</row>
    <row r="133" spans="1:12" ht="12.75" customHeight="1" x14ac:dyDescent="0.35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</row>
    <row r="134" spans="1:12" ht="12.75" customHeight="1" x14ac:dyDescent="0.35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</row>
    <row r="135" spans="1:12" ht="12.75" customHeight="1" x14ac:dyDescent="0.3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</row>
    <row r="136" spans="1:12" ht="12.75" customHeight="1" x14ac:dyDescent="0.35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</row>
    <row r="137" spans="1:12" ht="12.75" customHeight="1" x14ac:dyDescent="0.35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</row>
    <row r="138" spans="1:12" ht="12.75" customHeight="1" x14ac:dyDescent="0.35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</row>
    <row r="139" spans="1:12" ht="12.75" customHeight="1" x14ac:dyDescent="0.35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</row>
    <row r="140" spans="1:12" ht="12.75" customHeight="1" x14ac:dyDescent="0.35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</row>
    <row r="141" spans="1:12" ht="12.75" customHeight="1" x14ac:dyDescent="0.3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</row>
    <row r="142" spans="1:12" ht="12.75" customHeight="1" x14ac:dyDescent="0.3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</row>
    <row r="143" spans="1:12" ht="12.75" customHeight="1" x14ac:dyDescent="0.3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</row>
    <row r="144" spans="1:12" ht="12.75" customHeight="1" x14ac:dyDescent="0.35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</row>
    <row r="145" spans="1:12" ht="12.75" customHeight="1" x14ac:dyDescent="0.3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</row>
    <row r="146" spans="1:12" ht="12.75" customHeight="1" x14ac:dyDescent="0.35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</row>
    <row r="147" spans="1:12" ht="12.75" customHeight="1" x14ac:dyDescent="0.35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</row>
    <row r="148" spans="1:12" ht="12.75" customHeight="1" x14ac:dyDescent="0.3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</row>
    <row r="149" spans="1:12" ht="12.75" customHeight="1" x14ac:dyDescent="0.3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</row>
    <row r="150" spans="1:12" ht="12.75" customHeight="1" x14ac:dyDescent="0.3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</row>
    <row r="151" spans="1:12" ht="12.75" customHeight="1" x14ac:dyDescent="0.3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</row>
    <row r="152" spans="1:12" ht="12.75" customHeight="1" x14ac:dyDescent="0.3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</row>
    <row r="153" spans="1:12" ht="12.75" customHeight="1" x14ac:dyDescent="0.3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</row>
    <row r="154" spans="1:12" ht="12.75" customHeight="1" x14ac:dyDescent="0.3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</row>
    <row r="155" spans="1:12" ht="12.75" customHeight="1" x14ac:dyDescent="0.3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</row>
    <row r="156" spans="1:12" ht="12.75" customHeight="1" x14ac:dyDescent="0.3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</row>
    <row r="157" spans="1:12" ht="12.75" customHeight="1" x14ac:dyDescent="0.3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</row>
    <row r="158" spans="1:12" ht="12.75" customHeight="1" x14ac:dyDescent="0.3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</row>
    <row r="159" spans="1:12" ht="12.75" customHeight="1" x14ac:dyDescent="0.3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</row>
    <row r="160" spans="1:12" ht="12.75" customHeight="1" x14ac:dyDescent="0.3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</row>
    <row r="161" spans="1:12" ht="12.75" customHeight="1" x14ac:dyDescent="0.3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</row>
    <row r="162" spans="1:12" ht="12.75" customHeight="1" x14ac:dyDescent="0.3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</row>
    <row r="163" spans="1:12" ht="12.75" customHeight="1" x14ac:dyDescent="0.3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</row>
    <row r="164" spans="1:12" ht="12.75" customHeight="1" x14ac:dyDescent="0.3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</row>
    <row r="165" spans="1:12" ht="12.75" customHeight="1" x14ac:dyDescent="0.3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</row>
    <row r="166" spans="1:12" ht="12.75" customHeight="1" x14ac:dyDescent="0.3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</row>
    <row r="167" spans="1:12" ht="12.75" customHeight="1" x14ac:dyDescent="0.3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</row>
    <row r="168" spans="1:12" ht="12.75" customHeight="1" x14ac:dyDescent="0.3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</row>
    <row r="169" spans="1:12" ht="12.75" customHeight="1" x14ac:dyDescent="0.3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</row>
    <row r="170" spans="1:12" ht="12.75" customHeight="1" x14ac:dyDescent="0.3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</row>
    <row r="171" spans="1:12" ht="12.75" customHeight="1" x14ac:dyDescent="0.3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</row>
    <row r="172" spans="1:12" ht="12.75" customHeight="1" x14ac:dyDescent="0.3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</row>
    <row r="173" spans="1:12" ht="12.75" customHeight="1" x14ac:dyDescent="0.3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</row>
    <row r="174" spans="1:12" ht="12.75" customHeight="1" x14ac:dyDescent="0.3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</row>
    <row r="175" spans="1:12" ht="12.75" customHeight="1" x14ac:dyDescent="0.3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</row>
    <row r="176" spans="1:12" ht="12.75" customHeight="1" x14ac:dyDescent="0.3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</row>
    <row r="177" spans="1:12" ht="12.75" customHeight="1" x14ac:dyDescent="0.3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</row>
    <row r="178" spans="1:12" ht="12.75" customHeight="1" x14ac:dyDescent="0.3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</row>
    <row r="179" spans="1:12" ht="12.75" customHeight="1" x14ac:dyDescent="0.3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</row>
    <row r="180" spans="1:12" ht="12.75" customHeight="1" x14ac:dyDescent="0.3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</row>
    <row r="181" spans="1:12" ht="12.75" customHeight="1" x14ac:dyDescent="0.3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</row>
    <row r="182" spans="1:12" ht="12.75" customHeight="1" x14ac:dyDescent="0.3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</row>
    <row r="183" spans="1:12" ht="12.75" customHeight="1" x14ac:dyDescent="0.3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</row>
    <row r="184" spans="1:12" ht="12.75" customHeight="1" x14ac:dyDescent="0.3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</row>
    <row r="185" spans="1:12" ht="12.75" customHeight="1" x14ac:dyDescent="0.3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</row>
    <row r="186" spans="1:12" ht="12.75" customHeight="1" x14ac:dyDescent="0.3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</row>
    <row r="187" spans="1:12" ht="12.75" customHeight="1" x14ac:dyDescent="0.3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</row>
    <row r="188" spans="1:12" ht="12.75" customHeight="1" x14ac:dyDescent="0.3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</row>
    <row r="189" spans="1:12" ht="12.75" customHeight="1" x14ac:dyDescent="0.3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</row>
    <row r="190" spans="1:12" ht="12.75" customHeight="1" x14ac:dyDescent="0.3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</row>
    <row r="191" spans="1:12" ht="12.75" customHeight="1" x14ac:dyDescent="0.3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</row>
    <row r="192" spans="1:12" ht="12.75" customHeight="1" x14ac:dyDescent="0.3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</row>
    <row r="193" spans="1:12" ht="12.75" customHeight="1" x14ac:dyDescent="0.3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</row>
    <row r="194" spans="1:12" ht="12.75" customHeight="1" x14ac:dyDescent="0.3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</row>
    <row r="195" spans="1:12" ht="12.75" customHeight="1" x14ac:dyDescent="0.3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</row>
    <row r="196" spans="1:12" ht="12.75" customHeight="1" x14ac:dyDescent="0.3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</row>
    <row r="197" spans="1:12" ht="12.75" customHeight="1" x14ac:dyDescent="0.3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</row>
    <row r="198" spans="1:12" ht="12.75" customHeight="1" x14ac:dyDescent="0.3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</row>
    <row r="199" spans="1:12" ht="12.75" customHeight="1" x14ac:dyDescent="0.3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</row>
    <row r="200" spans="1:12" ht="12.75" customHeight="1" x14ac:dyDescent="0.3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</row>
    <row r="201" spans="1:12" ht="12.75" customHeight="1" x14ac:dyDescent="0.3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</row>
    <row r="202" spans="1:12" ht="12.75" customHeight="1" x14ac:dyDescent="0.3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</row>
    <row r="203" spans="1:12" ht="12.75" customHeight="1" x14ac:dyDescent="0.3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</row>
    <row r="204" spans="1:12" ht="12.75" customHeight="1" x14ac:dyDescent="0.3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</row>
    <row r="205" spans="1:12" ht="12.75" customHeight="1" x14ac:dyDescent="0.3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</row>
    <row r="206" spans="1:12" ht="12.75" customHeight="1" x14ac:dyDescent="0.3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</row>
    <row r="207" spans="1:12" ht="12.75" customHeight="1" x14ac:dyDescent="0.3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</row>
    <row r="208" spans="1:12" ht="12.75" customHeight="1" x14ac:dyDescent="0.3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</row>
    <row r="209" spans="1:12" ht="12.75" customHeight="1" x14ac:dyDescent="0.3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</row>
    <row r="210" spans="1:12" ht="12.75" customHeight="1" x14ac:dyDescent="0.3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</row>
    <row r="211" spans="1:12" ht="12.75" customHeight="1" x14ac:dyDescent="0.3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</row>
    <row r="212" spans="1:12" ht="12.75" customHeight="1" x14ac:dyDescent="0.3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</row>
    <row r="213" spans="1:12" ht="12.75" customHeight="1" x14ac:dyDescent="0.3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</row>
    <row r="214" spans="1:12" ht="12.75" customHeight="1" x14ac:dyDescent="0.3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</row>
    <row r="215" spans="1:12" ht="12.75" customHeight="1" x14ac:dyDescent="0.3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</row>
    <row r="216" spans="1:12" ht="12.75" customHeight="1" x14ac:dyDescent="0.3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</row>
    <row r="217" spans="1:12" ht="12.75" customHeight="1" x14ac:dyDescent="0.3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</row>
    <row r="218" spans="1:12" ht="12.75" customHeight="1" x14ac:dyDescent="0.3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</row>
    <row r="219" spans="1:12" ht="12.75" customHeight="1" x14ac:dyDescent="0.3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</row>
    <row r="220" spans="1:12" ht="12.75" customHeight="1" x14ac:dyDescent="0.3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</row>
    <row r="221" spans="1:12" ht="12.75" customHeight="1" x14ac:dyDescent="0.3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</row>
    <row r="222" spans="1:12" ht="12.75" customHeight="1" x14ac:dyDescent="0.3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</row>
    <row r="223" spans="1:12" ht="12.75" customHeight="1" x14ac:dyDescent="0.3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</row>
    <row r="224" spans="1:12" ht="12.75" customHeight="1" x14ac:dyDescent="0.3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</row>
    <row r="225" spans="1:12" ht="12.75" customHeight="1" x14ac:dyDescent="0.3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</row>
    <row r="226" spans="1:12" ht="12.75" customHeight="1" x14ac:dyDescent="0.3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</row>
    <row r="227" spans="1:12" ht="12.75" customHeight="1" x14ac:dyDescent="0.3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</row>
    <row r="228" spans="1:12" ht="12.75" customHeight="1" x14ac:dyDescent="0.3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</row>
    <row r="229" spans="1:12" ht="12.75" customHeight="1" x14ac:dyDescent="0.3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</row>
    <row r="230" spans="1:12" ht="12.75" customHeight="1" x14ac:dyDescent="0.3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 x14ac:dyDescent="0.35"/>
    <row r="232" spans="1:12" ht="15.75" customHeight="1" x14ac:dyDescent="0.35"/>
    <row r="233" spans="1:12" ht="15.75" customHeight="1" x14ac:dyDescent="0.35"/>
    <row r="234" spans="1:12" ht="15.75" customHeight="1" x14ac:dyDescent="0.35"/>
    <row r="235" spans="1:12" ht="15.75" customHeight="1" x14ac:dyDescent="0.35"/>
    <row r="236" spans="1:12" ht="15.75" customHeight="1" x14ac:dyDescent="0.35"/>
    <row r="237" spans="1:12" ht="15.75" customHeight="1" x14ac:dyDescent="0.35"/>
    <row r="238" spans="1:12" ht="15.75" customHeight="1" x14ac:dyDescent="0.35"/>
    <row r="239" spans="1:12" ht="15.75" customHeight="1" x14ac:dyDescent="0.35"/>
    <row r="240" spans="1:12" ht="15.75" customHeight="1" x14ac:dyDescent="0.35"/>
    <row r="241" customFormat="1" ht="15.75" customHeight="1" x14ac:dyDescent="0.35"/>
    <row r="242" customFormat="1" ht="15.75" customHeight="1" x14ac:dyDescent="0.35"/>
    <row r="243" customFormat="1" ht="15.75" customHeight="1" x14ac:dyDescent="0.35"/>
    <row r="244" customFormat="1" ht="15.75" customHeight="1" x14ac:dyDescent="0.35"/>
    <row r="245" customFormat="1" ht="15.75" customHeight="1" x14ac:dyDescent="0.35"/>
    <row r="246" customFormat="1" ht="15.75" customHeight="1" x14ac:dyDescent="0.35"/>
    <row r="247" customFormat="1" ht="15.75" customHeight="1" x14ac:dyDescent="0.35"/>
    <row r="248" customFormat="1" ht="15.75" customHeight="1" x14ac:dyDescent="0.35"/>
    <row r="249" customFormat="1" ht="15.75" customHeight="1" x14ac:dyDescent="0.35"/>
    <row r="250" customFormat="1" ht="15.75" customHeight="1" x14ac:dyDescent="0.35"/>
    <row r="251" customFormat="1" ht="15.75" customHeight="1" x14ac:dyDescent="0.35"/>
    <row r="252" customFormat="1" ht="15.75" customHeight="1" x14ac:dyDescent="0.35"/>
    <row r="253" customFormat="1" ht="15.75" customHeight="1" x14ac:dyDescent="0.35"/>
    <row r="254" customFormat="1" ht="15.75" customHeight="1" x14ac:dyDescent="0.35"/>
    <row r="255" customFormat="1" ht="15.75" customHeight="1" x14ac:dyDescent="0.35"/>
    <row r="256" customFormat="1" ht="15.75" customHeight="1" x14ac:dyDescent="0.35"/>
    <row r="257" customFormat="1" ht="15.75" customHeight="1" x14ac:dyDescent="0.35"/>
    <row r="258" customFormat="1" ht="15.75" customHeight="1" x14ac:dyDescent="0.35"/>
    <row r="259" customFormat="1" ht="15.75" customHeight="1" x14ac:dyDescent="0.35"/>
    <row r="260" customFormat="1" ht="15.75" customHeight="1" x14ac:dyDescent="0.35"/>
    <row r="261" customFormat="1" ht="15.75" customHeight="1" x14ac:dyDescent="0.35"/>
    <row r="262" customFormat="1" ht="15.75" customHeight="1" x14ac:dyDescent="0.35"/>
    <row r="263" customFormat="1" ht="15.75" customHeight="1" x14ac:dyDescent="0.35"/>
    <row r="264" customFormat="1" ht="15.75" customHeight="1" x14ac:dyDescent="0.35"/>
    <row r="265" customFormat="1" ht="15.75" customHeight="1" x14ac:dyDescent="0.35"/>
    <row r="266" customFormat="1" ht="15.75" customHeight="1" x14ac:dyDescent="0.35"/>
    <row r="267" customFormat="1" ht="15.75" customHeight="1" x14ac:dyDescent="0.35"/>
    <row r="268" customFormat="1" ht="15.75" customHeight="1" x14ac:dyDescent="0.35"/>
    <row r="269" customFormat="1" ht="15.75" customHeight="1" x14ac:dyDescent="0.35"/>
    <row r="270" customFormat="1" ht="15.75" customHeight="1" x14ac:dyDescent="0.35"/>
    <row r="271" customFormat="1" ht="15.75" customHeight="1" x14ac:dyDescent="0.35"/>
    <row r="272" customFormat="1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78">
    <mergeCell ref="B27:C27"/>
    <mergeCell ref="B20:C20"/>
    <mergeCell ref="E20:F20"/>
    <mergeCell ref="E21:F21"/>
    <mergeCell ref="E13:F13"/>
    <mergeCell ref="E14:F14"/>
    <mergeCell ref="E15:F15"/>
    <mergeCell ref="E16:F16"/>
    <mergeCell ref="E17:F17"/>
    <mergeCell ref="E18:F18"/>
    <mergeCell ref="E19:F19"/>
    <mergeCell ref="B21:C21"/>
    <mergeCell ref="B22:C22"/>
    <mergeCell ref="E22:F22"/>
    <mergeCell ref="B23:C23"/>
    <mergeCell ref="E23:F23"/>
    <mergeCell ref="B28:C28"/>
    <mergeCell ref="E24:F24"/>
    <mergeCell ref="B24:C24"/>
    <mergeCell ref="B25:C25"/>
    <mergeCell ref="B26:C26"/>
    <mergeCell ref="A1:H2"/>
    <mergeCell ref="B3:C3"/>
    <mergeCell ref="E3:F3"/>
    <mergeCell ref="G3:H3"/>
    <mergeCell ref="B4:C4"/>
    <mergeCell ref="G4:H4"/>
    <mergeCell ref="B5:C5"/>
    <mergeCell ref="B6:C6"/>
    <mergeCell ref="B7:C7"/>
    <mergeCell ref="B8:C8"/>
    <mergeCell ref="G5:H5"/>
    <mergeCell ref="E4:F4"/>
    <mergeCell ref="E5:F5"/>
    <mergeCell ref="E6:F6"/>
    <mergeCell ref="G6:H6"/>
    <mergeCell ref="E10:F10"/>
    <mergeCell ref="G10:H10"/>
    <mergeCell ref="E11:F11"/>
    <mergeCell ref="G11:H11"/>
    <mergeCell ref="E7:F7"/>
    <mergeCell ref="E8:F8"/>
    <mergeCell ref="G8:H8"/>
    <mergeCell ref="G13:H13"/>
    <mergeCell ref="B13:C13"/>
    <mergeCell ref="B14:C14"/>
    <mergeCell ref="B15:C15"/>
    <mergeCell ref="B16:C16"/>
    <mergeCell ref="B9:C9"/>
    <mergeCell ref="B10:C10"/>
    <mergeCell ref="B11:C11"/>
    <mergeCell ref="E9:F9"/>
    <mergeCell ref="G9:H9"/>
    <mergeCell ref="B17:C17"/>
    <mergeCell ref="B18:C18"/>
    <mergeCell ref="B19:C19"/>
    <mergeCell ref="G14:H14"/>
    <mergeCell ref="G15:H15"/>
    <mergeCell ref="G16:H16"/>
    <mergeCell ref="G17:H17"/>
    <mergeCell ref="G18:H18"/>
    <mergeCell ref="G19:H19"/>
    <mergeCell ref="G26:H26"/>
    <mergeCell ref="G27:H27"/>
    <mergeCell ref="E25:F25"/>
    <mergeCell ref="E26:F26"/>
    <mergeCell ref="E27:F27"/>
    <mergeCell ref="E28:F28"/>
    <mergeCell ref="G20:H20"/>
    <mergeCell ref="G28:H28"/>
    <mergeCell ref="A29:H29"/>
    <mergeCell ref="A30:C30"/>
    <mergeCell ref="D30:H30"/>
    <mergeCell ref="G21:H21"/>
    <mergeCell ref="G22:H22"/>
    <mergeCell ref="G23:H23"/>
    <mergeCell ref="G24:H24"/>
    <mergeCell ref="G25:H2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2022-04-29T20:40:57Z</dcterms:created>
  <dcterms:modified xsi:type="dcterms:W3CDTF">2022-04-29T20:41:27Z</dcterms:modified>
</cp:coreProperties>
</file>