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675" yWindow="15" windowWidth="15315" windowHeight="11625"/>
  </bookViews>
  <sheets>
    <sheet name="GASTO FEDERALIZADO" sheetId="3" r:id="rId1"/>
  </sheets>
  <definedNames>
    <definedName name="_xlnm.Print_Area" localSheetId="0">'GASTO FEDERALIZADO'!$A$1:$E$370</definedName>
    <definedName name="_xlnm.Print_Titles" localSheetId="0">'GASTO FEDERALIZADO'!$1:$3</definedName>
  </definedNames>
  <calcPr calcId="144525"/>
</workbook>
</file>

<file path=xl/calcChain.xml><?xml version="1.0" encoding="utf-8"?>
<calcChain xmlns="http://schemas.openxmlformats.org/spreadsheetml/2006/main">
  <c r="D369" i="3" l="1"/>
  <c r="D368" i="3"/>
  <c r="D367" i="3"/>
  <c r="D364" i="3"/>
  <c r="D362" i="3"/>
  <c r="D361" i="3"/>
  <c r="D360" i="3"/>
  <c r="D346" i="3"/>
  <c r="D340" i="3"/>
  <c r="D344" i="3"/>
  <c r="D343" i="3"/>
  <c r="D342" i="3"/>
  <c r="D341" i="3"/>
  <c r="D339" i="3"/>
  <c r="D338" i="3"/>
  <c r="D331" i="3"/>
  <c r="D329" i="3"/>
  <c r="D325" i="3"/>
  <c r="D320" i="3"/>
  <c r="D319" i="3"/>
  <c r="D318" i="3"/>
  <c r="D317" i="3"/>
  <c r="D316" i="3"/>
  <c r="D315" i="3"/>
  <c r="D314" i="3"/>
  <c r="D313" i="3"/>
  <c r="D312" i="3"/>
  <c r="D311" i="3"/>
  <c r="D310" i="3"/>
  <c r="D308" i="3"/>
  <c r="D307" i="3"/>
  <c r="D306" i="3"/>
  <c r="D305" i="3"/>
  <c r="D304" i="3"/>
  <c r="D303" i="3"/>
  <c r="D302" i="3"/>
  <c r="D301" i="3"/>
  <c r="D300" i="3"/>
  <c r="D299" i="3"/>
  <c r="D298" i="3"/>
  <c r="D296" i="3"/>
  <c r="D295" i="3"/>
  <c r="D294" i="3"/>
  <c r="D293" i="3"/>
  <c r="D291" i="3" l="1"/>
  <c r="D290" i="3"/>
  <c r="D289" i="3"/>
  <c r="D288" i="3"/>
  <c r="D287" i="3"/>
  <c r="D286" i="3"/>
  <c r="D284" i="3"/>
  <c r="D283" i="3"/>
  <c r="D282" i="3"/>
  <c r="D281" i="3"/>
  <c r="D280" i="3"/>
  <c r="D279" i="3"/>
  <c r="D278" i="3"/>
  <c r="D277" i="3"/>
  <c r="D275" i="3"/>
  <c r="D274" i="3"/>
  <c r="D273" i="3"/>
  <c r="D272" i="3"/>
  <c r="D271" i="3"/>
  <c r="D270" i="3"/>
  <c r="D269" i="3"/>
  <c r="D268" i="3"/>
  <c r="D267" i="3"/>
  <c r="D266" i="3"/>
  <c r="D265" i="3" l="1"/>
  <c r="D264" i="3"/>
  <c r="D262" i="3" l="1"/>
  <c r="D261" i="3"/>
  <c r="D259" i="3"/>
  <c r="D258" i="3"/>
  <c r="D257" i="3"/>
  <c r="D256" i="3"/>
  <c r="D255" i="3"/>
  <c r="D244" i="3" l="1"/>
  <c r="D243" i="3"/>
  <c r="D237" i="3"/>
  <c r="D231" i="3"/>
  <c r="D230" i="3"/>
  <c r="D227" i="3"/>
  <c r="D226" i="3"/>
  <c r="D225" i="3"/>
  <c r="D224" i="3"/>
  <c r="D222" i="3"/>
  <c r="D221" i="3"/>
  <c r="D220" i="3"/>
  <c r="D219" i="3"/>
  <c r="D217" i="3"/>
  <c r="D216" i="3"/>
  <c r="D208" i="3"/>
  <c r="D199" i="3"/>
  <c r="D198" i="3"/>
  <c r="D197" i="3"/>
  <c r="D194" i="3"/>
  <c r="D191" i="3"/>
  <c r="D190" i="3"/>
  <c r="D188" i="3"/>
  <c r="D180" i="3"/>
  <c r="D172" i="3"/>
  <c r="D167" i="3"/>
  <c r="D166" i="3"/>
  <c r="D164" i="3"/>
  <c r="D161" i="3"/>
  <c r="D154" i="3"/>
  <c r="D148" i="3"/>
  <c r="D141" i="3"/>
  <c r="D137" i="3"/>
  <c r="D133" i="3"/>
  <c r="D127" i="3"/>
  <c r="D124" i="3"/>
  <c r="D122" i="3"/>
  <c r="D121" i="3"/>
  <c r="D117" i="3"/>
  <c r="D116" i="3"/>
  <c r="D114" i="3"/>
  <c r="D110" i="3"/>
  <c r="D109" i="3"/>
  <c r="D103" i="3"/>
  <c r="D102" i="3"/>
  <c r="D97" i="3"/>
  <c r="D96" i="3"/>
  <c r="D95" i="3"/>
  <c r="D91" i="3"/>
  <c r="D90" i="3"/>
  <c r="D89" i="3"/>
  <c r="D85" i="3"/>
  <c r="D84" i="3"/>
  <c r="D77" i="3"/>
  <c r="D65" i="3"/>
  <c r="D64" i="3"/>
  <c r="D63" i="3"/>
  <c r="D61" i="3"/>
  <c r="D58" i="3"/>
  <c r="D50" i="3"/>
  <c r="D48" i="3"/>
  <c r="D43" i="3"/>
  <c r="D37" i="3"/>
  <c r="D31" i="3" l="1"/>
  <c r="D30" i="3"/>
  <c r="D25" i="3"/>
  <c r="D20" i="3"/>
  <c r="D13" i="3"/>
  <c r="D10" i="3" l="1"/>
  <c r="D59" i="3" l="1"/>
  <c r="D309" i="3" l="1"/>
  <c r="D232" i="3"/>
  <c r="D209" i="3"/>
  <c r="D195" i="3"/>
  <c r="D104" i="3"/>
  <c r="D70" i="3"/>
  <c r="D44" i="3"/>
  <c r="D11" i="3" l="1"/>
  <c r="D12" i="3"/>
  <c r="D14" i="3"/>
  <c r="D15" i="3"/>
  <c r="D16" i="3"/>
  <c r="D17" i="3"/>
  <c r="D18" i="3"/>
  <c r="D19" i="3"/>
  <c r="D21" i="3"/>
  <c r="D22" i="3"/>
  <c r="D23" i="3"/>
  <c r="D24" i="3"/>
  <c r="D26" i="3"/>
  <c r="D27" i="3"/>
  <c r="D28" i="3"/>
  <c r="D29" i="3"/>
  <c r="D33" i="3"/>
  <c r="D34" i="3"/>
  <c r="D35" i="3"/>
  <c r="D36" i="3"/>
  <c r="D38" i="3"/>
  <c r="D39" i="3"/>
  <c r="D40" i="3"/>
  <c r="D41" i="3"/>
  <c r="D42" i="3"/>
  <c r="D45" i="3"/>
  <c r="D46" i="3"/>
  <c r="D47" i="3"/>
  <c r="D49" i="3"/>
  <c r="D51" i="3"/>
  <c r="D52" i="3"/>
  <c r="D53" i="3"/>
  <c r="D54" i="3"/>
  <c r="D55" i="3"/>
  <c r="D56" i="3"/>
  <c r="D57" i="3"/>
  <c r="D60" i="3"/>
  <c r="D62" i="3"/>
  <c r="D66" i="3"/>
  <c r="D67" i="3"/>
  <c r="D68" i="3"/>
  <c r="D69" i="3"/>
  <c r="D71" i="3"/>
  <c r="D72" i="3"/>
  <c r="D73" i="3"/>
  <c r="D74" i="3"/>
  <c r="D75" i="3"/>
  <c r="D76" i="3"/>
  <c r="D78" i="3"/>
  <c r="D79" i="3"/>
  <c r="D80" i="3"/>
  <c r="D81" i="3"/>
  <c r="D82" i="3"/>
  <c r="D83" i="3"/>
  <c r="D86" i="3"/>
  <c r="D87" i="3"/>
  <c r="D88" i="3"/>
  <c r="D92" i="3"/>
  <c r="D93" i="3"/>
  <c r="D94" i="3"/>
  <c r="D98" i="3"/>
  <c r="D99" i="3"/>
  <c r="D100" i="3"/>
  <c r="D101" i="3"/>
  <c r="D105" i="3"/>
  <c r="D106" i="3"/>
  <c r="D107" i="3"/>
  <c r="D108" i="3"/>
  <c r="D111" i="3"/>
  <c r="D112" i="3"/>
  <c r="D113" i="3"/>
  <c r="D115" i="3"/>
  <c r="D118" i="3"/>
  <c r="D119" i="3"/>
  <c r="D120" i="3"/>
  <c r="D123" i="3"/>
  <c r="D125" i="3"/>
  <c r="D126" i="3"/>
  <c r="D128" i="3"/>
  <c r="D129" i="3"/>
  <c r="D130" i="3"/>
  <c r="D131" i="3"/>
  <c r="D132" i="3"/>
  <c r="D134" i="3"/>
  <c r="D135" i="3"/>
  <c r="D136" i="3"/>
  <c r="D138" i="3"/>
  <c r="D139" i="3"/>
  <c r="D140" i="3"/>
  <c r="D142" i="3"/>
  <c r="D143" i="3"/>
  <c r="D144" i="3"/>
  <c r="D145" i="3"/>
  <c r="D146" i="3"/>
  <c r="D147" i="3"/>
  <c r="D149" i="3"/>
  <c r="D150" i="3"/>
  <c r="D151" i="3"/>
  <c r="D152" i="3"/>
  <c r="D153" i="3"/>
  <c r="D155" i="3"/>
  <c r="D156" i="3"/>
  <c r="D157" i="3"/>
  <c r="D158" i="3"/>
  <c r="D159" i="3"/>
  <c r="D160" i="3"/>
  <c r="D162" i="3"/>
  <c r="D163" i="3"/>
  <c r="D165" i="3"/>
  <c r="D168" i="3"/>
  <c r="D169" i="3"/>
  <c r="D170" i="3"/>
  <c r="D171" i="3"/>
  <c r="D173" i="3"/>
  <c r="D174" i="3"/>
  <c r="D175" i="3"/>
  <c r="D176" i="3"/>
  <c r="D177" i="3"/>
  <c r="D178" i="3"/>
  <c r="D179" i="3"/>
  <c r="D181" i="3"/>
  <c r="D182" i="3"/>
  <c r="D183" i="3"/>
  <c r="D184" i="3"/>
  <c r="D185" i="3"/>
  <c r="D186" i="3"/>
  <c r="D187" i="3"/>
  <c r="D189" i="3"/>
  <c r="D192" i="3"/>
  <c r="D193" i="3"/>
  <c r="D196" i="3"/>
  <c r="D200" i="3"/>
  <c r="D201" i="3"/>
  <c r="D202" i="3"/>
  <c r="D203" i="3"/>
  <c r="D204" i="3"/>
  <c r="D205" i="3"/>
  <c r="D206" i="3"/>
  <c r="D207" i="3"/>
  <c r="D210" i="3"/>
  <c r="D211" i="3"/>
  <c r="D212" i="3"/>
  <c r="D213" i="3"/>
  <c r="D214" i="3"/>
  <c r="D215" i="3"/>
  <c r="D218" i="3"/>
  <c r="D223" i="3"/>
  <c r="D228" i="3"/>
  <c r="D229" i="3"/>
  <c r="D233" i="3"/>
  <c r="D234" i="3"/>
  <c r="D235" i="3"/>
  <c r="D236" i="3"/>
  <c r="D238" i="3"/>
  <c r="D239" i="3"/>
  <c r="D240" i="3"/>
  <c r="D241" i="3"/>
  <c r="D242" i="3"/>
  <c r="D245" i="3"/>
  <c r="D246" i="3"/>
  <c r="D247" i="3"/>
  <c r="D248" i="3"/>
  <c r="D249" i="3"/>
  <c r="D250" i="3"/>
  <c r="D251" i="3"/>
  <c r="D252" i="3"/>
  <c r="D253" i="3"/>
  <c r="D254" i="3"/>
  <c r="D260" i="3"/>
  <c r="D263" i="3"/>
  <c r="D276" i="3"/>
  <c r="D285" i="3"/>
  <c r="D292" i="3"/>
  <c r="D297" i="3"/>
  <c r="D321" i="3"/>
  <c r="D322" i="3"/>
  <c r="D323" i="3"/>
  <c r="D324" i="3"/>
  <c r="D326" i="3"/>
  <c r="D327" i="3"/>
  <c r="D328" i="3"/>
  <c r="D330" i="3"/>
  <c r="D332" i="3"/>
  <c r="D333" i="3"/>
  <c r="D334" i="3"/>
  <c r="D335" i="3"/>
  <c r="D336" i="3"/>
  <c r="D337" i="3"/>
  <c r="D345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3" i="3"/>
  <c r="D365" i="3"/>
  <c r="D366" i="3"/>
  <c r="D370" i="3"/>
  <c r="D6" i="3"/>
  <c r="D7" i="3"/>
  <c r="D8" i="3"/>
  <c r="D9" i="3"/>
  <c r="D5" i="3"/>
  <c r="D4" i="3"/>
</calcChain>
</file>

<file path=xl/sharedStrings.xml><?xml version="1.0" encoding="utf-8"?>
<sst xmlns="http://schemas.openxmlformats.org/spreadsheetml/2006/main" count="496" uniqueCount="244">
  <si>
    <t>PROGRAMA O FONDO</t>
  </si>
  <si>
    <t>FASSA CAPITAL</t>
  </si>
  <si>
    <t>FAETA CAPITAL</t>
  </si>
  <si>
    <t>FASP CAPITAL</t>
  </si>
  <si>
    <t>SEGURO POPULAR</t>
  </si>
  <si>
    <t>TURISMO</t>
  </si>
  <si>
    <t>FONDO METROPOLITANO</t>
  </si>
  <si>
    <t>DESTINO DE LOS RECURSOS</t>
  </si>
  <si>
    <t>DEVENGADO</t>
  </si>
  <si>
    <t>PAGADO</t>
  </si>
  <si>
    <t>REINTEGRO</t>
  </si>
  <si>
    <t>20% IMPUESTO A LAS VENTAS FINALES DE GASOLINA Y DIESEL (MUNICIPIOS)</t>
  </si>
  <si>
    <t>5 AL MILLAR P/ INSPECCIÓN Y VIGILANCIA</t>
  </si>
  <si>
    <t>2 AL MILLAR P/ INSPECCIÓN Y VIGILANCIA</t>
  </si>
  <si>
    <t>1 AL MILLAR P/ INSPECCIÓN Y VIGILANCIA</t>
  </si>
  <si>
    <t>REGULACIÓN Y FOMENTO SANITARIO</t>
  </si>
  <si>
    <t>FASSA PRODUCTOS FINANCIEROS</t>
  </si>
  <si>
    <t>FISE CAPITAL</t>
  </si>
  <si>
    <t>FISE PRODUCTOS FINANCIEROS</t>
  </si>
  <si>
    <t>FISM CAPITAL</t>
  </si>
  <si>
    <t>FAM ASISTENCIA SOCIAL CAPITAL</t>
  </si>
  <si>
    <t>FAM EDUCATIVA SUPERIOR CAPITAL</t>
  </si>
  <si>
    <t>FAM EDUCATIVA SUPERIOR (MEDIA SUPERIOR)</t>
  </si>
  <si>
    <t>EDUCACIÓN PARA JOVENES Y ADULTOS</t>
  </si>
  <si>
    <t>FASP PRODUCTOS FINANCIEROS</t>
  </si>
  <si>
    <t>FAFEF CAPITAL</t>
  </si>
  <si>
    <t>REGISTRO CIVIL</t>
  </si>
  <si>
    <t>FAFEF PRODUCTOS FINANCIEROS</t>
  </si>
  <si>
    <t>SISTEMA DE JUSTICIA</t>
  </si>
  <si>
    <t>PREVENCIÓN AL DELITO</t>
  </si>
  <si>
    <t>PROGRAMA DE INFRAESTRUCTURA BÁSICA PARA LA ATENCIÓN DE LOS PUEBLOS INDIGENAS</t>
  </si>
  <si>
    <t>OTROS NO INCLUIDOS EN LAS CLASIFICACIONES ANTERIORES</t>
  </si>
  <si>
    <t>FORMACION PROFESIONAL Y POSTGRADO</t>
  </si>
  <si>
    <t>APOYO A LA EDUCACIÓN</t>
  </si>
  <si>
    <t>INSTITUTO ESTATAL DE EDUCACIÓN PARA ADULTOS</t>
  </si>
  <si>
    <t>INFRAESTRUCTURA EDUCATIVA</t>
  </si>
  <si>
    <t>OFERTA EDUCATIVA Y APOYO</t>
  </si>
  <si>
    <t>COMISION NACIONAL DE CULTURA FISICA Y DEPORTE</t>
  </si>
  <si>
    <t>FESTIVIDADES, EVENTOS Y PROYECTOS CULTURALES</t>
  </si>
  <si>
    <t>OTROS NO INCLUIDOS EN LAS CLASIFICACIONES ANTERIORES (CONACULTA)</t>
  </si>
  <si>
    <t>FONDO DE PROTECCION CONTRA GASTOS CATASTROFICOS</t>
  </si>
  <si>
    <t>FONDO DE PROTECCIÓN CONTRA GASTOS CATASTROFICOS PRODUCTOS FINANCIEROS</t>
  </si>
  <si>
    <t>OPORTUNIDADES PRODUCTOS FINANCIEROS</t>
  </si>
  <si>
    <t>FORTALECIMIENTO DE LA OFERTA DE LOS SERVICIOS DE SALUD (FOROSS)</t>
  </si>
  <si>
    <t>SEGURO MEDICO PARA UNA NUEVA GENERACIÓN</t>
  </si>
  <si>
    <t>SEGURO MEDICO PARA UNA NUEVA GENERACIÓN PRODUCTOS FINANCIEROS</t>
  </si>
  <si>
    <t>SEGURO POPULAR PRODUCTOS FINANCIEROS</t>
  </si>
  <si>
    <t xml:space="preserve">INFRAESTRUCTURA </t>
  </si>
  <si>
    <t>SALUD</t>
  </si>
  <si>
    <t>OTROS NO INCLUIDOS EN LAS CLASIFICACIONES ANTERIORES (SALUD)</t>
  </si>
  <si>
    <t>AGUA POTABLE Y ALCANTARILLADO Y SANEAMIENTO EN ZONAS URBANAS (APASZU)</t>
  </si>
  <si>
    <t>AGUA POTABLE, ALCANTARILLADO Y SANEAMIENTO EN ZONAS RURALES (APASZR)</t>
  </si>
  <si>
    <t>TRATAMIENTO DE AGUAS RESIDUALES</t>
  </si>
  <si>
    <t>OTROS NO INCLUIDOS EN LAS CLASIFICACIONES ANTERIORES (CNA)</t>
  </si>
  <si>
    <t>ESTA ES TU CASA</t>
  </si>
  <si>
    <t>FONREGION</t>
  </si>
  <si>
    <t>PROGRAMA REGIONAL</t>
  </si>
  <si>
    <t>FONDO DE PAVIMENTACIÓN</t>
  </si>
  <si>
    <t>FONDO EN EL TRANSPORTE PUBLICO</t>
  </si>
  <si>
    <t>SUBSEMUN</t>
  </si>
  <si>
    <t>CONACYT</t>
  </si>
  <si>
    <t>OTROS NO INCLUIDOS EN LAS CLASIFICACIONES ANTRIORES</t>
  </si>
  <si>
    <t>OTROS CONVENIOS</t>
  </si>
  <si>
    <t>SUBSIDIO A NIVEL BACHILLERATO CAPITAL</t>
  </si>
  <si>
    <t>SUBSIDIO A UNIVERSIDADES CAPITAL</t>
  </si>
  <si>
    <t>SUBSIDIO A INSTITUTOS TECNOLOGICOS CAPITAL</t>
  </si>
  <si>
    <t>SUBSIDIO CAPACITACIÓN PARA EL TRABAJO CAPITAL</t>
  </si>
  <si>
    <t>OFERTA EDUCATIVA</t>
  </si>
  <si>
    <t>PROMEP</t>
  </si>
  <si>
    <t>SUBSIDIO A LA POLICIA CAPITAL</t>
  </si>
  <si>
    <t>OTROS INGRESOS</t>
  </si>
  <si>
    <t>EDUCACIÓN SUPERIOR</t>
  </si>
  <si>
    <t>CENTRO DE LAS ARTES DE SAN AGUSTIN</t>
  </si>
  <si>
    <t>ATENCIÓN MEDICA</t>
  </si>
  <si>
    <t xml:space="preserve">OTROS NO INCLUIDOS EN LAS CLASIFICACIONES ANTERIORES </t>
  </si>
  <si>
    <t>PROGRAMA PARA EL DESARROLLO PROFESIONAL DOCENTE</t>
  </si>
  <si>
    <t>AGUA LIMPIA</t>
  </si>
  <si>
    <t>APOYO A MIGRANTES</t>
  </si>
  <si>
    <t>PROGRAMA DE FORTALECIMIENTO DE LA CALIDAD EN INSTITUCIONES EDUCATIVAS (PROFOCIE)</t>
  </si>
  <si>
    <t>EJERCICIO</t>
  </si>
  <si>
    <t>FONE CAPITAL</t>
  </si>
  <si>
    <t>FAM EDUCATIVA SUPERIOR PRODUCTOS FINANCIEROS</t>
  </si>
  <si>
    <t>PROGRAMA DE COMPETITIVIDAD EN LOGISTICA Y CENTRALES DE ABASTO (PROLOGYCA)</t>
  </si>
  <si>
    <t>PROSPERA/OPORTUNIDADES</t>
  </si>
  <si>
    <t>FAM  EDUCATIVA BASICA CAPITAL</t>
  </si>
  <si>
    <t>FAM EDUCATIVA BASICA PRODUCTOS FINANCIEROS</t>
  </si>
  <si>
    <t>PODER JOVEN</t>
  </si>
  <si>
    <t>PROGRAMA PARA EL DESARROLLO INTEGRAL DE LAS CULTURAS DE LOS PUEBLOS Y COMUNIDADES INDIGENAS (PRODICI)</t>
  </si>
  <si>
    <t>ATENCIÓN MÉDICA</t>
  </si>
  <si>
    <t>ZONA MARITIMA TERRESTRE</t>
  </si>
  <si>
    <t>SOCORRO DE LEY</t>
  </si>
  <si>
    <t>SUBSIDIO A UNIVERSIDADES PRODUCTOS FINANCIEROS</t>
  </si>
  <si>
    <t>COMISION FEDERAL PARA LA PROTECCION CONTRA RIESGOS SANITARIOS (COFEPRIS)</t>
  </si>
  <si>
    <t>FORMACIÓN PROFESIONAL Y POSGRADO</t>
  </si>
  <si>
    <t>DESARROLLO CULTURAL</t>
  </si>
  <si>
    <t>SALUD PRODUCTOS FINANCIEROS</t>
  </si>
  <si>
    <t>CULTURA DEL AGUA</t>
  </si>
  <si>
    <t>TRANSPARENCIA, RENDICIÓN DE CUENTAS Y PROTECCIÓN DE DATOS PERSONALES</t>
  </si>
  <si>
    <t>FISCALIZACIÓN DE LOS RECURSOS PÚBLICOS Y ACTUACIÓN DE LOS SERVIDORES PÚBLICOS</t>
  </si>
  <si>
    <t>FONDO DE COMPENSACIÓN</t>
  </si>
  <si>
    <t>TRANSFERENCIAS, APORTACIONES, DEUDA PÚBLICA Y OTRAS OBLIGACIONES DE PAGO</t>
  </si>
  <si>
    <t>ACTIVIDADES CENTRALES DE GESTIÓN</t>
  </si>
  <si>
    <t>PREVENCIÓN Y PROMOCIÓN DE LA SALUD</t>
  </si>
  <si>
    <t>EPIDEMIOLOGÍA</t>
  </si>
  <si>
    <t>MEJORAMIENTO, CONSTRUCCIÓN Y REUBICACIÓN DE LA VIVIENDA</t>
  </si>
  <si>
    <t>AMPLIACIÓN Y MEJORA DE CAMINOS RURALES</t>
  </si>
  <si>
    <t>DESARROLLO AGRÍCOLA</t>
  </si>
  <si>
    <t>AMPLIACIÓN Y MEJORA DE CARRETERAS ALIMENTADORAS</t>
  </si>
  <si>
    <t>FORMACIÓN CON CALIDAD EN EDUCACIÓN MEDIA Y MEDIA SUPERIOR</t>
  </si>
  <si>
    <t>AMPLIACIÓN Y MEJORA DE LA COBERTURA DE ENERGÍA ELÉCTRICA</t>
  </si>
  <si>
    <t>AMPLIACIÓN Y MEJORAMIENTO DE LA COBERTURA DE AGUA POTABLE</t>
  </si>
  <si>
    <t>AMPLIACIÓN Y MEJORA DE LA COBERTURA DE SANEAMIENTO BÁSICO</t>
  </si>
  <si>
    <t>FORTALECIMIENTO A LA INFRAESTRUCTURA DE SALUD PÚBLICA</t>
  </si>
  <si>
    <t>DESARROLLO Y FORTALECIMIENTO DE CAPACIDADES EN LOS MUNICIPIOS</t>
  </si>
  <si>
    <t>PROGRAMA DE PARTICIPACIÓN COMUNITARIA PARA EL DESARROLLO HUMANO CON ASISTENCIA ALIMENTARIA</t>
  </si>
  <si>
    <t>EDUCACIÓN BÁSICA DE CALIDAD</t>
  </si>
  <si>
    <t xml:space="preserve">COORDINACIÓN Y FORTALECIMIENTO DE LAS INSTITUCIONES DE EDUCACIÓN SUPERIOR </t>
  </si>
  <si>
    <t>PREVISIONES DE RECURSOS FEDERALES</t>
  </si>
  <si>
    <t>FORTALECIMIENTO DE LAS INSTITUCIONES DE SEGURIDAD PUBLICA</t>
  </si>
  <si>
    <t>PREVICIONES DE RECURSOS FEDERALES</t>
  </si>
  <si>
    <t>GOBERNABILIDAD DEMOCRÁTICA</t>
  </si>
  <si>
    <t>PROMOCIÓN Y DESARROLLO TURÍSTICO</t>
  </si>
  <si>
    <t>CERTEZA JURÍDICA PARA LA SOCIEDAD</t>
  </si>
  <si>
    <t>PROGRAMA BIENESTAR DE DOTACIÓN DE UNIFORMES Y ÚTILES ESCOLARES</t>
  </si>
  <si>
    <t>FOMENTO AL EMPLEO DIGNO Y MEJOR REMUNERADO</t>
  </si>
  <si>
    <t>IMPARTICIÓN DE JUSTICIA LABORAL</t>
  </si>
  <si>
    <t>SEGURIDAD Y PROTECCIÓN PÚBLICA</t>
  </si>
  <si>
    <t>REHABILITACIÓN Y REINSERCIÓN SOCIAL</t>
  </si>
  <si>
    <t>MEJORAMIENTO URBANO DE LOS CENTROS DE POBLACIÓN</t>
  </si>
  <si>
    <t>REGULACIÓN DEL SERVICIO DE TRANSPORTE</t>
  </si>
  <si>
    <t>COORDINACIÓN Y FORTALECIMIENTO DE LAS INSTITUCIONES DE EDUCACIÓN SUPERIOR</t>
  </si>
  <si>
    <t>IMPARTICIÓN DE JUSTICIA</t>
  </si>
  <si>
    <t>REPRESENTACIÓN JURÍDICA DEL ESTADO</t>
  </si>
  <si>
    <t>PROMOCIÓN Y FOMENTO DE LA CULTURA</t>
  </si>
  <si>
    <t>ATENCIÓN TRANSVERSAL DE LOS DERECHOS HUMANOS</t>
  </si>
  <si>
    <t>IMPULSO AL DESARROLLO ECONÓMICO</t>
  </si>
  <si>
    <t>PROCURACIÓN DE JUSTICIA A GRUPOS VULNERABLES</t>
  </si>
  <si>
    <t>PROMOCIÓN Y FOMENTO DE LA ACTIVACIÓN FÍSICA Y DEL DEPORTE</t>
  </si>
  <si>
    <t>DIFUSIÓN DE ACCIONES, PROGRAMAS Y POLÍTICAS GUBERNAMENTALES</t>
  </si>
  <si>
    <t>FORTALECIMIENTO DE LAS ACTIVIDADES DEL TITULAR DEL PODER EJECUTIVO</t>
  </si>
  <si>
    <t xml:space="preserve">FORTALECIMIENTO DE LAS INSTITUCIONES DE SEGURIDAD PÚBLICA                                                                                                                                          </t>
  </si>
  <si>
    <t xml:space="preserve">AMPLIACIÓN Y MEJORA DE CARRETERAS ALIMENTADORAS </t>
  </si>
  <si>
    <t xml:space="preserve">AMPLIACIÓN Y MEJORAMIENTO DE LA COBERTURA DE AGUA POTABLE </t>
  </si>
  <si>
    <t xml:space="preserve">AMPLIACIÓN Y MEJORA DE LA COBERTURA DE SANEAMIENTO BÁSICO </t>
  </si>
  <si>
    <t xml:space="preserve">EDUCACIÓN BÁSICA DE CALIDAD                                                                                                                                                                                                         </t>
  </si>
  <si>
    <t xml:space="preserve">ACTIVIDADES CENTRALES DE GESTIÓN </t>
  </si>
  <si>
    <t xml:space="preserve">PROMOCIÓN Y FOMENTO DE LA ACTIVACIÓN FÍSICA Y DEL DEPORTE </t>
  </si>
  <si>
    <t xml:space="preserve">PROMOCIÓN Y DESARROLLO TURÍSTICO </t>
  </si>
  <si>
    <t xml:space="preserve">PROMOCIÓN Y FOMENTO DE LA CULTURA </t>
  </si>
  <si>
    <t xml:space="preserve">FORTALECIMIENTO DE ACCIONES DE SALUD PUBLICA EN LAS ENTIDADES FEDERATIVAS (AFASPE)                                                 </t>
  </si>
  <si>
    <t xml:space="preserve">PREVENCIÓN Y PROMOCIÓN DE LA SALUD                                                                                                                                                                                        </t>
  </si>
  <si>
    <t xml:space="preserve">ATENCIÓN MÉDICA                                                                                                                                                                                                                  </t>
  </si>
  <si>
    <t>ATENCIÓN INTEGRAL A LA NIÑEZ</t>
  </si>
  <si>
    <t>ATENCIÓN SOCIAL A GRUPOS VULNERABLES</t>
  </si>
  <si>
    <t>PLANEACIÓN PARA EL DESARROLLO</t>
  </si>
  <si>
    <t>OTROS NO INCLUIDOS EN LAS ANTERIORES</t>
  </si>
  <si>
    <t xml:space="preserve">REHABILITACIÓN Y REINSERCIÓN SOCIAL </t>
  </si>
  <si>
    <t>INNOVACIÓN E INVESTIGACIÓN CIENTÍFICA Y TECNOLÓGICA</t>
  </si>
  <si>
    <t>PROMOCIÓN, DIFUSIÓN Y DIVULGACIÓN DE LA CIENCIA, TECNOLOGÍA E INNOVACIÓN</t>
  </si>
  <si>
    <t xml:space="preserve">PROMOCIÓN, DIFUSIÓN Y DIVULGACIÓN DE LA CIENCIA, TECNOLOGÍA E INNOVACIÓN                                                                                                             </t>
  </si>
  <si>
    <t xml:space="preserve">COORDINACIÓN Y FORTALECIMIENTO DE LAS INSTITUCIONES DE EDUCACIÓN SUPERIOR                                                                                                      </t>
  </si>
  <si>
    <t xml:space="preserve">ACTIVIDADES CENTRALES DE GESTIÓN                                                                                                                                                                            </t>
  </si>
  <si>
    <t xml:space="preserve">FORMACIÓN CON CALIDAD EN EDUCACIÓN MEDIA Y MEDIA SUPERIOR                                                                                                                      </t>
  </si>
  <si>
    <t>ADEFAS</t>
  </si>
  <si>
    <t>SERVICIOS PARA EL FORTALECIMIENTO COMUNITARIO</t>
  </si>
  <si>
    <t xml:space="preserve">ACTIVIDADES CENTRALES DE GESTIÓN                                                                                                                                                                                              </t>
  </si>
  <si>
    <t>CAPACITACIÓN Y PROFESIONALIZACIÓN PARA Y EN EL TRABAJO</t>
  </si>
  <si>
    <t xml:space="preserve">SUBSIDIO CAPACITACION PARA EL TRABAJO PRODUCTOS FINANCIEROS                                                                                               </t>
  </si>
  <si>
    <t xml:space="preserve">INCREMENTO A LA MATRICULA                                                                                                                                                                           </t>
  </si>
  <si>
    <t xml:space="preserve">FORTALECIMIENTO DE LAS INSTITUCIONES DE SEGURIDAD PÚBLICA </t>
  </si>
  <si>
    <t xml:space="preserve">PROGRAMA DE APOYO A LAS CULTURAS MUNICIPALES Y COMUNITARIAS (PACMYC)                                                                           </t>
  </si>
  <si>
    <t>AMPLIACION Y MEJORA DE CARRETERAS ALIMENTADORAS</t>
  </si>
  <si>
    <t>CAMINOS Y PUENTES FEDERALES (CAPUFE)</t>
  </si>
  <si>
    <t>PROMOCION Y DESARROLLO TURISTICO</t>
  </si>
  <si>
    <t>DESARROLLO FORESTAL SUSTENTABLE</t>
  </si>
  <si>
    <t>FAEB PRODUCTOS FINANCIEROS</t>
  </si>
  <si>
    <t>EDUCACIÒN BÀSICA DE CALIDAD</t>
  </si>
  <si>
    <t>ATENCIÒN MÈDICA</t>
  </si>
  <si>
    <t>FAM ASISTENCIA SOCIAL PRODUCTOS FINANCIEROS</t>
  </si>
  <si>
    <t>FORMACION PROFESIONAL Y POSGRADO</t>
  </si>
  <si>
    <t>FAETA PRODUCTOS FINANCIEROS</t>
  </si>
  <si>
    <t>EDUCACIÒN PARA JÒVENES Y ADULTOS</t>
  </si>
  <si>
    <t>PROCURACIÓN GENERAL DE JUSTICIA</t>
  </si>
  <si>
    <t>AMPLIACIÒN Y MEJORA DE CAMINOS RURALES</t>
  </si>
  <si>
    <t>RESTAURACIÒN Y CONSERVACIÒN DEL PATRIMONIO CULTURAL</t>
  </si>
  <si>
    <t>REHABILITACIÒN Y REINSERCIÒN SOCIAL</t>
  </si>
  <si>
    <t>REGULACIÒN DEL SERVICIO DE TRANSPORTE</t>
  </si>
  <si>
    <t>IMPARTICIÒN DE JUSTICIA</t>
  </si>
  <si>
    <t>INSTITUTO NACIONAL DE MUJERES (INMUJERES)</t>
  </si>
  <si>
    <t>PROMOCIÒN Y FOMENTO DE LAS POLÌTICAS PÙBLICAS IGUALITARIAS PARA MUJEREES Y HOMBRES</t>
  </si>
  <si>
    <t>SEGURO AGRÌCOLA</t>
  </si>
  <si>
    <t>DESARROLLO PECUARIO</t>
  </si>
  <si>
    <t>FORTALECIMIENTO A LA EDUCACIÒN</t>
  </si>
  <si>
    <t>FORMACIÒN PROFESIONAL Y POSGRADO</t>
  </si>
  <si>
    <t>PROMOCIÒN Y FOMENTO DE LA CULTURA</t>
  </si>
  <si>
    <t>EDUCACIÒN PRODUCTOS FINANCIEROS</t>
  </si>
  <si>
    <t>PROMOCIÓN Y FOMENTO A LA JUVENTUD</t>
  </si>
  <si>
    <t>FOMENTO A LA LECTURA</t>
  </si>
  <si>
    <t>PROMOCION Y FOMENTO DE LA CULTURA</t>
  </si>
  <si>
    <t>CARAVANAS DE LA SALUD</t>
  </si>
  <si>
    <t>ATENCIÒN SOCIAL A GRUPOS VULNERABLES</t>
  </si>
  <si>
    <t>PREVENCIÒN Y PROMOCIÒN DE LA SALUD</t>
  </si>
  <si>
    <t>CONSERVACIÒN DE LOS RECURSOS NATURALES Y DEL MEDIO AMBIENTE</t>
  </si>
  <si>
    <t>CUENCAS</t>
  </si>
  <si>
    <t>AMPLIACIÒN Y MEJORAMIENTO DE LA COBERTURA DE AGUA POTABLE</t>
  </si>
  <si>
    <t>PROGRAMA DE APOYO A LAS INSTANCIAS DE MUJERES EN LAS ENTIDADES FEDERATIVAS (PAIMEF)</t>
  </si>
  <si>
    <t>PROMOCIÒN Y FOMENTO DE LAS POLÌTICAS PÙBLICAS IGUALITARIAS PARA MUJERES Y HOMBRES</t>
  </si>
  <si>
    <t>PROMOCIÒN Y GESTIÒN DE LA INVERSIÒN PÙBLICA A FAVOR DE LOS MIGRANTES Y SUS FAMILIAR</t>
  </si>
  <si>
    <t>AMPLIACIÒN Y MEJORA DE LA COBERTURA DE SANEAMIENTO BÀSICO</t>
  </si>
  <si>
    <t>PROMOCIÒN Y FOMENTO DE LA ACTIVACIÒN FÌSICA Y DEL DEPORTE</t>
  </si>
  <si>
    <t>FORMACIÒN DE CALIDAD EN EDUCACIÒN MEDIA Y MEDIA SUPERIOR</t>
  </si>
  <si>
    <t>AMPLIACIÒN Y MEJORA DE LA COBERTURA DE ENERGIA ELÈCTRICA</t>
  </si>
  <si>
    <t>ATENCIÒN INTEGRAL A LA NIÑEZ</t>
  </si>
  <si>
    <t>PROGRAMA PARA LA FISCALIZACIÒN DEL GASTO FEDERALIZADO</t>
  </si>
  <si>
    <t>FISCALIZACIÒN DE LOS RECURSOS PÙBLICOS</t>
  </si>
  <si>
    <t>FORMACION CON CALIDAD EN EDUCACIÒN MEDIA Y MEDIA SUPERIOR</t>
  </si>
  <si>
    <t>ACTIVIDADES CENTRALES DE GESTIÒN</t>
  </si>
  <si>
    <t>MEJORAMIENTO, CONSTRUCCIÒN Y REHUBICACIÒN DE LA VIVIENDA</t>
  </si>
  <si>
    <t>PROMOCIÒN Y DESARROLLO TURÌSTICO</t>
  </si>
  <si>
    <t>PROMOCIÒN, DIFUSIÒN Y DIVULGACIÒN DE LA CIENCIA, TECNOLOGÌA E INNOVACIÒN</t>
  </si>
  <si>
    <t>DESARROLLO ACUÍCOLA Y PESQUERO</t>
  </si>
  <si>
    <t>FORTALECIMIENTO DE LAS INSTITUCIONES DE SEGURIDAD PÚBLICA</t>
  </si>
  <si>
    <t>ADMINISTRACIÓN DE TECNOLOGÍAS DE LA INFORMACIÓN Y COMUNICACIÓN DEL GOBIERNO DEL ESTADO</t>
  </si>
  <si>
    <t>FORTALECIMIENTO DE RECURSOS HUMANOS</t>
  </si>
  <si>
    <t>CONSERVACIÓN Y ADMINISTRACIÓN DE LOS BIENES Y SERVICIOS DEL ESTADO</t>
  </si>
  <si>
    <t>FORMACIÓN DE CALIDAD EN EDUCACIÓN MEDIA Y MEDIA SUPERIOR</t>
  </si>
  <si>
    <t>FISCALIZACIÓN DE LOS RECURSOS PÚBLICOS</t>
  </si>
  <si>
    <t>ATENCIÓN INTEGRAL A LA POBLACIÓN MIGRANTE Y SUS FAMILIAS</t>
  </si>
  <si>
    <t>EFICIENCIA EN LA CAPTACIÓN DE INGRESOS</t>
  </si>
  <si>
    <t>ADMINISTRACIÓN EFICIENTE DE LOS FONDOS DEL ESTADO</t>
  </si>
  <si>
    <t>ATENCIÓN INTEGRAL A PENSIONADOS JUBILADOS Y PENSIONISTAS</t>
  </si>
  <si>
    <t>PROMOCIÓN Y FOMENTO DE LAS POLÍTICAS PÚBLICAS IGUALITARIAS PARA MUJERES Y HOMBRES</t>
  </si>
  <si>
    <t>SEGUIMIENTO Y EVALUACIÓN DE PROGRAMAS Y POLÍTICAS PÚBLICAS</t>
  </si>
  <si>
    <t>CONSERVACIÓN DE LOS RECURSOS NATURALES Y DEL MEDIO AMBIENTE</t>
  </si>
  <si>
    <t>PREVENCIÓN Y RESOLUCIÓN DE CONFLICTOS EN LA PRESTACIÓN DE LOS SERVICIOS DE SALUD</t>
  </si>
  <si>
    <t>PROMOCIÓN Y FOMENTO DELA ACTIVACIÓN FÍSICA Y DEL DEPORTE</t>
  </si>
  <si>
    <t>REGULARIZACIÓN DE LA TENENCIA DE LA TIERRA URBANA</t>
  </si>
  <si>
    <t>PRODUCCIÓN Y TRANSMISIÓN DE RADIO Y TELEVISIÓN PÚBLICA</t>
  </si>
  <si>
    <t>JUBILACIONES Y PENSIONES PARA LOS CUERPOS POLICIALES</t>
  </si>
  <si>
    <t>INNOVACIÓN TECNOLOGICA</t>
  </si>
  <si>
    <t>SANEAMIENTO FINANCIERO</t>
  </si>
  <si>
    <t>CARRERA DOCENTE</t>
  </si>
  <si>
    <t>SUBSIDIO A LA POLICIA PRODUCTOS FINANCIEROS</t>
  </si>
  <si>
    <t>SUBSIDIO A LOS MUNICIPIOS Y DEMARCACIONES TERRITORIALES DEL DISTRITO FEDERAL Y (FORTASEG)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</si>
</sst>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</numFmts>
  <fonts count="9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9" fontId="4" fillId="0" borderId="1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6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44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 applyProtection="1"/>
    <xf numFmtId="0" fontId="6" fillId="2" borderId="6" xfId="0" applyNumberFormat="1" applyFont="1" applyFill="1" applyBorder="1" applyAlignment="1" applyProtection="1">
      <alignment horizontal="centerContinuous"/>
    </xf>
    <xf numFmtId="0" fontId="6" fillId="2" borderId="7" xfId="0" applyNumberFormat="1" applyFont="1" applyFill="1" applyBorder="1" applyAlignment="1" applyProtection="1">
      <alignment horizontal="centerContinuous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2" borderId="10" xfId="0" applyNumberFormat="1" applyFont="1" applyFill="1" applyBorder="1" applyAlignment="1" applyProtection="1">
      <alignment horizontal="center" vertical="center"/>
    </xf>
    <xf numFmtId="0" fontId="7" fillId="2" borderId="14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0" fontId="7" fillId="2" borderId="8" xfId="0" applyNumberFormat="1" applyFont="1" applyFill="1" applyBorder="1" applyAlignment="1" applyProtection="1">
      <alignment horizontal="center"/>
    </xf>
    <xf numFmtId="0" fontId="7" fillId="2" borderId="9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371"/>
  <sheetViews>
    <sheetView tabSelected="1" view="pageLayout" zoomScale="130" zoomScaleNormal="130" zoomScaleSheetLayoutView="80" zoomScalePageLayoutView="130" workbookViewId="0">
      <selection activeCell="F5" sqref="F5"/>
    </sheetView>
  </sheetViews>
  <sheetFormatPr baseColWidth="10" defaultRowHeight="12.75" x14ac:dyDescent="0.2"/>
  <cols>
    <col min="1" max="1" width="23.140625" style="14" customWidth="1"/>
    <col min="2" max="2" width="27.85546875" style="14" customWidth="1"/>
    <col min="3" max="3" width="18" style="21" customWidth="1"/>
    <col min="4" max="4" width="15.42578125" style="21" customWidth="1"/>
    <col min="5" max="5" width="12.5703125" style="21" customWidth="1"/>
    <col min="6" max="6" width="13.5703125" style="14" bestFit="1" customWidth="1"/>
    <col min="7" max="7" width="16.28515625" style="14" customWidth="1"/>
    <col min="8" max="8" width="13.85546875" style="14" customWidth="1"/>
    <col min="9" max="16384" width="11.42578125" style="14"/>
  </cols>
  <sheetData>
    <row r="1" spans="1:6" x14ac:dyDescent="0.2">
      <c r="A1" s="31"/>
      <c r="B1" s="32"/>
      <c r="C1" s="57" t="s">
        <v>79</v>
      </c>
      <c r="D1" s="58"/>
      <c r="E1" s="37" t="s">
        <v>10</v>
      </c>
    </row>
    <row r="2" spans="1:6" ht="30" customHeight="1" x14ac:dyDescent="0.2">
      <c r="A2" s="33" t="s">
        <v>0</v>
      </c>
      <c r="B2" s="34" t="s">
        <v>7</v>
      </c>
      <c r="C2" s="35" t="s">
        <v>8</v>
      </c>
      <c r="D2" s="35" t="s">
        <v>9</v>
      </c>
      <c r="E2" s="38"/>
    </row>
    <row r="3" spans="1:6" ht="9" customHeight="1" x14ac:dyDescent="0.2">
      <c r="A3" s="15"/>
      <c r="B3" s="16"/>
      <c r="C3" s="17"/>
      <c r="D3" s="30"/>
    </row>
    <row r="4" spans="1:6" ht="60" customHeight="1" x14ac:dyDescent="0.2">
      <c r="A4" s="5" t="s">
        <v>11</v>
      </c>
      <c r="B4" s="1" t="s">
        <v>100</v>
      </c>
      <c r="C4" s="9">
        <v>86258353.599999994</v>
      </c>
      <c r="D4" s="9">
        <f>C4</f>
        <v>86258353.599999994</v>
      </c>
      <c r="E4" s="10">
        <v>0</v>
      </c>
      <c r="F4" s="18"/>
    </row>
    <row r="5" spans="1:6" ht="40.5" customHeight="1" x14ac:dyDescent="0.2">
      <c r="A5" s="2" t="s">
        <v>12</v>
      </c>
      <c r="B5" s="1" t="s">
        <v>98</v>
      </c>
      <c r="C5" s="10">
        <v>22360276.719999999</v>
      </c>
      <c r="D5" s="11">
        <f>C5</f>
        <v>22360276.719999999</v>
      </c>
      <c r="E5" s="10">
        <v>0</v>
      </c>
      <c r="F5" s="18"/>
    </row>
    <row r="6" spans="1:6" ht="44.25" customHeight="1" x14ac:dyDescent="0.2">
      <c r="A6" s="61" t="s">
        <v>13</v>
      </c>
      <c r="B6" s="1" t="s">
        <v>97</v>
      </c>
      <c r="C6" s="10">
        <v>2874</v>
      </c>
      <c r="D6" s="11">
        <f t="shared" ref="D6:D72" si="0">C6</f>
        <v>2874</v>
      </c>
      <c r="E6" s="10">
        <v>0</v>
      </c>
      <c r="F6" s="18"/>
    </row>
    <row r="7" spans="1:6" ht="44.25" customHeight="1" x14ac:dyDescent="0.2">
      <c r="A7" s="61"/>
      <c r="B7" s="1" t="s">
        <v>98</v>
      </c>
      <c r="C7" s="11">
        <v>0</v>
      </c>
      <c r="D7" s="11">
        <f t="shared" si="0"/>
        <v>0</v>
      </c>
      <c r="E7" s="10">
        <v>0</v>
      </c>
      <c r="F7" s="18"/>
    </row>
    <row r="8" spans="1:6" ht="45" customHeight="1" x14ac:dyDescent="0.2">
      <c r="A8" s="61" t="s">
        <v>14</v>
      </c>
      <c r="B8" s="1" t="s">
        <v>97</v>
      </c>
      <c r="C8" s="10">
        <v>822064.57</v>
      </c>
      <c r="D8" s="11">
        <f t="shared" si="0"/>
        <v>822064.57</v>
      </c>
      <c r="E8" s="10">
        <v>0</v>
      </c>
      <c r="F8" s="18"/>
    </row>
    <row r="9" spans="1:6" ht="45" customHeight="1" x14ac:dyDescent="0.2">
      <c r="A9" s="61"/>
      <c r="B9" s="1" t="s">
        <v>98</v>
      </c>
      <c r="C9" s="11">
        <v>0</v>
      </c>
      <c r="D9" s="11">
        <f t="shared" si="0"/>
        <v>0</v>
      </c>
      <c r="E9" s="10">
        <v>0</v>
      </c>
      <c r="F9" s="18"/>
    </row>
    <row r="10" spans="1:6" ht="45" customHeight="1" x14ac:dyDescent="0.2">
      <c r="A10" s="3" t="s">
        <v>99</v>
      </c>
      <c r="B10" s="1" t="s">
        <v>100</v>
      </c>
      <c r="C10" s="10">
        <v>4357274467.4700003</v>
      </c>
      <c r="D10" s="11">
        <f t="shared" si="0"/>
        <v>4357274467.4700003</v>
      </c>
      <c r="E10" s="10">
        <v>0</v>
      </c>
      <c r="F10" s="18"/>
    </row>
    <row r="11" spans="1:6" ht="27" customHeight="1" x14ac:dyDescent="0.2">
      <c r="A11" s="60" t="s">
        <v>80</v>
      </c>
      <c r="B11" s="1" t="s">
        <v>101</v>
      </c>
      <c r="C11" s="10">
        <v>2912993765.5599999</v>
      </c>
      <c r="D11" s="11">
        <f t="shared" si="0"/>
        <v>2912993765.5599999</v>
      </c>
      <c r="E11" s="10">
        <v>0</v>
      </c>
      <c r="F11" s="19"/>
    </row>
    <row r="12" spans="1:6" ht="16.5" customHeight="1" x14ac:dyDescent="0.2">
      <c r="A12" s="60"/>
      <c r="B12" s="1" t="s">
        <v>93</v>
      </c>
      <c r="C12" s="10">
        <v>423858705</v>
      </c>
      <c r="D12" s="11">
        <f t="shared" si="0"/>
        <v>423858705</v>
      </c>
      <c r="E12" s="10">
        <v>0</v>
      </c>
      <c r="F12" s="19"/>
    </row>
    <row r="13" spans="1:6" ht="23.25" customHeight="1" x14ac:dyDescent="0.2">
      <c r="A13" s="24" t="s">
        <v>175</v>
      </c>
      <c r="B13" s="1" t="s">
        <v>176</v>
      </c>
      <c r="C13" s="10">
        <v>221308.09</v>
      </c>
      <c r="D13" s="11">
        <f t="shared" si="0"/>
        <v>221308.09</v>
      </c>
      <c r="E13" s="10"/>
      <c r="F13" s="19"/>
    </row>
    <row r="14" spans="1:6" ht="21.75" customHeight="1" x14ac:dyDescent="0.2">
      <c r="A14" s="59" t="s">
        <v>1</v>
      </c>
      <c r="B14" s="1" t="s">
        <v>101</v>
      </c>
      <c r="C14" s="10">
        <v>846696748.11000001</v>
      </c>
      <c r="D14" s="11">
        <f t="shared" si="0"/>
        <v>846696748.11000001</v>
      </c>
      <c r="E14" s="10">
        <v>0</v>
      </c>
    </row>
    <row r="15" spans="1:6" ht="21.75" customHeight="1" x14ac:dyDescent="0.2">
      <c r="A15" s="59"/>
      <c r="B15" s="1" t="s">
        <v>88</v>
      </c>
      <c r="C15" s="10">
        <v>2786093960.7600002</v>
      </c>
      <c r="D15" s="11">
        <f t="shared" si="0"/>
        <v>2786093960.7600002</v>
      </c>
      <c r="E15" s="10">
        <v>0</v>
      </c>
    </row>
    <row r="16" spans="1:6" ht="26.25" customHeight="1" x14ac:dyDescent="0.2">
      <c r="A16" s="59"/>
      <c r="B16" s="1" t="s">
        <v>102</v>
      </c>
      <c r="C16" s="10">
        <v>86147070.420000002</v>
      </c>
      <c r="D16" s="11">
        <f t="shared" si="0"/>
        <v>86147070.420000002</v>
      </c>
      <c r="E16" s="10">
        <v>0</v>
      </c>
    </row>
    <row r="17" spans="1:5" ht="19.5" customHeight="1" x14ac:dyDescent="0.2">
      <c r="A17" s="59"/>
      <c r="B17" s="1" t="s">
        <v>103</v>
      </c>
      <c r="C17" s="10">
        <v>2305872.48</v>
      </c>
      <c r="D17" s="11">
        <f t="shared" si="0"/>
        <v>2305872.48</v>
      </c>
      <c r="E17" s="10">
        <v>0</v>
      </c>
    </row>
    <row r="18" spans="1:5" ht="27" customHeight="1" x14ac:dyDescent="0.2">
      <c r="A18" s="59"/>
      <c r="B18" s="1" t="s">
        <v>15</v>
      </c>
      <c r="C18" s="10">
        <v>7232995.3099999996</v>
      </c>
      <c r="D18" s="11">
        <f t="shared" si="0"/>
        <v>7232995.3099999996</v>
      </c>
      <c r="E18" s="10">
        <v>0</v>
      </c>
    </row>
    <row r="19" spans="1:5" ht="25.5" customHeight="1" x14ac:dyDescent="0.2">
      <c r="A19" s="62" t="s">
        <v>16</v>
      </c>
      <c r="B19" s="1" t="s">
        <v>101</v>
      </c>
      <c r="C19" s="10">
        <v>1310587.94</v>
      </c>
      <c r="D19" s="11">
        <f t="shared" si="0"/>
        <v>1310587.94</v>
      </c>
      <c r="E19" s="10">
        <v>0</v>
      </c>
    </row>
    <row r="20" spans="1:5" ht="25.5" customHeight="1" x14ac:dyDescent="0.2">
      <c r="A20" s="63"/>
      <c r="B20" s="1" t="s">
        <v>177</v>
      </c>
      <c r="C20" s="10">
        <v>533238.34</v>
      </c>
      <c r="D20" s="11">
        <f t="shared" si="0"/>
        <v>533238.34</v>
      </c>
      <c r="E20" s="10"/>
    </row>
    <row r="21" spans="1:5" ht="30" customHeight="1" x14ac:dyDescent="0.2">
      <c r="A21" s="36" t="s">
        <v>17</v>
      </c>
      <c r="B21" s="1" t="s">
        <v>104</v>
      </c>
      <c r="C21" s="10">
        <v>286307143.20999998</v>
      </c>
      <c r="D21" s="11">
        <f t="shared" si="0"/>
        <v>286307143.20999998</v>
      </c>
      <c r="E21" s="10">
        <v>0</v>
      </c>
    </row>
    <row r="22" spans="1:5" ht="24.75" customHeight="1" x14ac:dyDescent="0.2">
      <c r="A22" s="39" t="s">
        <v>17</v>
      </c>
      <c r="B22" s="1" t="s">
        <v>105</v>
      </c>
      <c r="C22" s="10">
        <v>96463620.280000001</v>
      </c>
      <c r="D22" s="11">
        <f t="shared" si="0"/>
        <v>96463620.280000001</v>
      </c>
      <c r="E22" s="10">
        <v>0</v>
      </c>
    </row>
    <row r="23" spans="1:5" x14ac:dyDescent="0.2">
      <c r="A23" s="40"/>
      <c r="B23" s="1" t="s">
        <v>106</v>
      </c>
      <c r="C23" s="10">
        <v>19645355</v>
      </c>
      <c r="D23" s="11">
        <f t="shared" si="0"/>
        <v>19645355</v>
      </c>
      <c r="E23" s="10">
        <v>0</v>
      </c>
    </row>
    <row r="24" spans="1:5" ht="22.5" x14ac:dyDescent="0.2">
      <c r="A24" s="40"/>
      <c r="B24" s="1" t="s">
        <v>107</v>
      </c>
      <c r="C24" s="10">
        <v>87973958.239999995</v>
      </c>
      <c r="D24" s="11">
        <f t="shared" si="0"/>
        <v>87973958.239999995</v>
      </c>
      <c r="E24" s="10">
        <v>0</v>
      </c>
    </row>
    <row r="25" spans="1:5" ht="22.5" x14ac:dyDescent="0.2">
      <c r="A25" s="40"/>
      <c r="B25" s="1" t="s">
        <v>128</v>
      </c>
      <c r="C25" s="10">
        <v>19384140.829999998</v>
      </c>
      <c r="D25" s="11">
        <f t="shared" si="0"/>
        <v>19384140.829999998</v>
      </c>
      <c r="E25" s="10"/>
    </row>
    <row r="26" spans="1:5" ht="22.5" x14ac:dyDescent="0.2">
      <c r="A26" s="40"/>
      <c r="B26" s="1" t="s">
        <v>108</v>
      </c>
      <c r="C26" s="10">
        <v>28361342.829999998</v>
      </c>
      <c r="D26" s="11">
        <f t="shared" si="0"/>
        <v>28361342.829999998</v>
      </c>
      <c r="E26" s="10">
        <v>0</v>
      </c>
    </row>
    <row r="27" spans="1:5" ht="22.5" x14ac:dyDescent="0.2">
      <c r="A27" s="40"/>
      <c r="B27" s="1" t="s">
        <v>109</v>
      </c>
      <c r="C27" s="10">
        <v>129114296.72</v>
      </c>
      <c r="D27" s="11">
        <f t="shared" si="0"/>
        <v>129114296.72</v>
      </c>
      <c r="E27" s="10">
        <v>0</v>
      </c>
    </row>
    <row r="28" spans="1:5" ht="22.5" x14ac:dyDescent="0.2">
      <c r="A28" s="40"/>
      <c r="B28" s="1" t="s">
        <v>110</v>
      </c>
      <c r="C28" s="10">
        <v>86585509.819999993</v>
      </c>
      <c r="D28" s="11">
        <f t="shared" si="0"/>
        <v>86585509.819999993</v>
      </c>
      <c r="E28" s="10">
        <v>0</v>
      </c>
    </row>
    <row r="29" spans="1:5" ht="22.5" x14ac:dyDescent="0.2">
      <c r="A29" s="40"/>
      <c r="B29" s="1" t="s">
        <v>111</v>
      </c>
      <c r="C29" s="10">
        <v>24266045.539999999</v>
      </c>
      <c r="D29" s="11">
        <f t="shared" si="0"/>
        <v>24266045.539999999</v>
      </c>
      <c r="E29" s="10">
        <v>0</v>
      </c>
    </row>
    <row r="30" spans="1:5" ht="33.75" x14ac:dyDescent="0.2">
      <c r="A30" s="40"/>
      <c r="B30" s="1" t="s">
        <v>114</v>
      </c>
      <c r="C30" s="10">
        <v>1307490.3500000001</v>
      </c>
      <c r="D30" s="11">
        <f t="shared" si="0"/>
        <v>1307490.3500000001</v>
      </c>
      <c r="E30" s="10"/>
    </row>
    <row r="31" spans="1:5" ht="22.5" x14ac:dyDescent="0.2">
      <c r="A31" s="40"/>
      <c r="B31" s="1" t="s">
        <v>112</v>
      </c>
      <c r="C31" s="10">
        <v>28390883.09</v>
      </c>
      <c r="D31" s="11">
        <f t="shared" si="0"/>
        <v>28390883.09</v>
      </c>
      <c r="E31" s="10"/>
    </row>
    <row r="32" spans="1:5" ht="22.5" x14ac:dyDescent="0.2">
      <c r="A32" s="41"/>
      <c r="B32" s="12" t="s">
        <v>113</v>
      </c>
      <c r="C32" s="10">
        <v>27944238.920000002</v>
      </c>
      <c r="D32" s="11">
        <v>27944238.920000002</v>
      </c>
      <c r="E32" s="10">
        <v>0</v>
      </c>
    </row>
    <row r="33" spans="1:5" ht="29.25" customHeight="1" x14ac:dyDescent="0.2">
      <c r="A33" s="61" t="s">
        <v>18</v>
      </c>
      <c r="B33" s="1" t="s">
        <v>104</v>
      </c>
      <c r="C33" s="10">
        <v>905088.93</v>
      </c>
      <c r="D33" s="11">
        <f t="shared" si="0"/>
        <v>905088.93</v>
      </c>
      <c r="E33" s="10">
        <v>0</v>
      </c>
    </row>
    <row r="34" spans="1:5" ht="29.25" customHeight="1" x14ac:dyDescent="0.2">
      <c r="A34" s="61"/>
      <c r="B34" s="1" t="s">
        <v>109</v>
      </c>
      <c r="C34" s="10">
        <v>4337942.03</v>
      </c>
      <c r="D34" s="11">
        <f t="shared" si="0"/>
        <v>4337942.03</v>
      </c>
      <c r="E34" s="10">
        <v>0</v>
      </c>
    </row>
    <row r="35" spans="1:5" ht="33.75" x14ac:dyDescent="0.2">
      <c r="A35" s="4" t="s">
        <v>19</v>
      </c>
      <c r="B35" s="1" t="s">
        <v>100</v>
      </c>
      <c r="C35" s="10">
        <v>7323004353.8599997</v>
      </c>
      <c r="D35" s="11">
        <f t="shared" si="0"/>
        <v>7323004353.8599997</v>
      </c>
      <c r="E35" s="10">
        <v>0</v>
      </c>
    </row>
    <row r="36" spans="1:5" ht="39" customHeight="1" x14ac:dyDescent="0.2">
      <c r="A36" s="5" t="s">
        <v>20</v>
      </c>
      <c r="B36" s="1" t="s">
        <v>114</v>
      </c>
      <c r="C36" s="10">
        <v>545952963</v>
      </c>
      <c r="D36" s="11">
        <f t="shared" si="0"/>
        <v>545952963</v>
      </c>
      <c r="E36" s="10">
        <v>0</v>
      </c>
    </row>
    <row r="37" spans="1:5" ht="39" customHeight="1" x14ac:dyDescent="0.2">
      <c r="A37" s="22" t="s">
        <v>178</v>
      </c>
      <c r="B37" s="1" t="s">
        <v>114</v>
      </c>
      <c r="C37" s="10">
        <v>3996524.68</v>
      </c>
      <c r="D37" s="11">
        <f t="shared" si="0"/>
        <v>3996524.68</v>
      </c>
      <c r="E37" s="10"/>
    </row>
    <row r="38" spans="1:5" ht="30" customHeight="1" x14ac:dyDescent="0.2">
      <c r="A38" s="2" t="s">
        <v>84</v>
      </c>
      <c r="B38" s="1" t="s">
        <v>115</v>
      </c>
      <c r="C38" s="10">
        <v>16052279848.379999</v>
      </c>
      <c r="D38" s="11">
        <f t="shared" si="0"/>
        <v>16052279848.379999</v>
      </c>
      <c r="E38" s="10">
        <v>0</v>
      </c>
    </row>
    <row r="39" spans="1:5" ht="31.5" customHeight="1" x14ac:dyDescent="0.2">
      <c r="A39" s="2" t="s">
        <v>85</v>
      </c>
      <c r="B39" s="1" t="s">
        <v>115</v>
      </c>
      <c r="C39" s="10">
        <v>2626884.27</v>
      </c>
      <c r="D39" s="11">
        <f t="shared" si="0"/>
        <v>2626884.27</v>
      </c>
      <c r="E39" s="10">
        <v>0</v>
      </c>
    </row>
    <row r="40" spans="1:5" ht="47.25" customHeight="1" x14ac:dyDescent="0.2">
      <c r="A40" s="55" t="s">
        <v>21</v>
      </c>
      <c r="B40" s="1" t="s">
        <v>116</v>
      </c>
      <c r="C40" s="10">
        <v>17459049.239999998</v>
      </c>
      <c r="D40" s="11">
        <f t="shared" si="0"/>
        <v>17459049.239999998</v>
      </c>
      <c r="E40" s="10">
        <v>0</v>
      </c>
    </row>
    <row r="41" spans="1:5" x14ac:dyDescent="0.2">
      <c r="A41" s="55"/>
      <c r="B41" s="1" t="s">
        <v>32</v>
      </c>
      <c r="C41" s="10">
        <v>25865783.390000001</v>
      </c>
      <c r="D41" s="11">
        <f t="shared" si="0"/>
        <v>25865783.390000001</v>
      </c>
      <c r="E41" s="10">
        <v>0</v>
      </c>
    </row>
    <row r="42" spans="1:5" ht="22.5" x14ac:dyDescent="0.2">
      <c r="A42" s="55" t="s">
        <v>22</v>
      </c>
      <c r="B42" s="12" t="s">
        <v>108</v>
      </c>
      <c r="C42" s="10">
        <v>7421204.79</v>
      </c>
      <c r="D42" s="11">
        <f t="shared" si="0"/>
        <v>7421204.79</v>
      </c>
      <c r="E42" s="10">
        <v>0</v>
      </c>
    </row>
    <row r="43" spans="1:5" x14ac:dyDescent="0.2">
      <c r="A43" s="55"/>
      <c r="B43" s="12" t="s">
        <v>179</v>
      </c>
      <c r="C43" s="10">
        <v>692907</v>
      </c>
      <c r="D43" s="11">
        <f t="shared" si="0"/>
        <v>692907</v>
      </c>
      <c r="E43" s="10">
        <v>0</v>
      </c>
    </row>
    <row r="44" spans="1:5" x14ac:dyDescent="0.2">
      <c r="A44" s="55"/>
      <c r="B44" s="12" t="s">
        <v>117</v>
      </c>
      <c r="C44" s="10">
        <v>0</v>
      </c>
      <c r="D44" s="11">
        <f t="shared" si="0"/>
        <v>0</v>
      </c>
      <c r="E44" s="10">
        <v>0</v>
      </c>
    </row>
    <row r="45" spans="1:5" ht="22.5" x14ac:dyDescent="0.2">
      <c r="A45" s="55" t="s">
        <v>81</v>
      </c>
      <c r="B45" s="1" t="s">
        <v>108</v>
      </c>
      <c r="C45" s="11">
        <v>1309168.1599999999</v>
      </c>
      <c r="D45" s="11">
        <f t="shared" si="0"/>
        <v>1309168.1599999999</v>
      </c>
      <c r="E45" s="10">
        <v>0</v>
      </c>
    </row>
    <row r="46" spans="1:5" x14ac:dyDescent="0.2">
      <c r="A46" s="55"/>
      <c r="B46" s="1" t="s">
        <v>117</v>
      </c>
      <c r="C46" s="11">
        <v>0</v>
      </c>
      <c r="D46" s="11">
        <f t="shared" si="0"/>
        <v>0</v>
      </c>
      <c r="E46" s="10">
        <v>0</v>
      </c>
    </row>
    <row r="47" spans="1:5" ht="27.75" customHeight="1" x14ac:dyDescent="0.2">
      <c r="A47" s="4" t="s">
        <v>2</v>
      </c>
      <c r="B47" s="1" t="s">
        <v>23</v>
      </c>
      <c r="C47" s="10">
        <v>130404010.03</v>
      </c>
      <c r="D47" s="11">
        <f t="shared" si="0"/>
        <v>130404010.03</v>
      </c>
      <c r="E47" s="10">
        <v>0</v>
      </c>
    </row>
    <row r="48" spans="1:5" ht="27.75" customHeight="1" x14ac:dyDescent="0.2">
      <c r="A48" s="22" t="s">
        <v>180</v>
      </c>
      <c r="B48" s="1" t="s">
        <v>181</v>
      </c>
      <c r="C48" s="10">
        <v>72295.5</v>
      </c>
      <c r="D48" s="11">
        <f t="shared" si="0"/>
        <v>72295.5</v>
      </c>
      <c r="E48" s="10">
        <v>0</v>
      </c>
    </row>
    <row r="49" spans="1:5" ht="22.5" x14ac:dyDescent="0.2">
      <c r="A49" s="60" t="s">
        <v>3</v>
      </c>
      <c r="B49" s="1" t="s">
        <v>118</v>
      </c>
      <c r="C49" s="10">
        <v>113071711.34</v>
      </c>
      <c r="D49" s="11">
        <f t="shared" si="0"/>
        <v>113071711.34</v>
      </c>
      <c r="E49" s="10">
        <v>0</v>
      </c>
    </row>
    <row r="50" spans="1:5" x14ac:dyDescent="0.2">
      <c r="A50" s="60"/>
      <c r="B50" s="1" t="s">
        <v>126</v>
      </c>
      <c r="C50" s="10">
        <v>3911641.9</v>
      </c>
      <c r="D50" s="11">
        <f t="shared" si="0"/>
        <v>3911641.9</v>
      </c>
      <c r="E50" s="10">
        <v>0</v>
      </c>
    </row>
    <row r="51" spans="1:5" ht="21" customHeight="1" x14ac:dyDescent="0.2">
      <c r="A51" s="60"/>
      <c r="B51" s="1" t="s">
        <v>182</v>
      </c>
      <c r="C51" s="10">
        <v>44564194.210000001</v>
      </c>
      <c r="D51" s="11">
        <f t="shared" si="0"/>
        <v>44564194.210000001</v>
      </c>
      <c r="E51" s="10">
        <v>0</v>
      </c>
    </row>
    <row r="52" spans="1:5" x14ac:dyDescent="0.2">
      <c r="A52" s="60"/>
      <c r="B52" s="1" t="s">
        <v>119</v>
      </c>
      <c r="C52" s="10">
        <v>0</v>
      </c>
      <c r="D52" s="11">
        <f t="shared" si="0"/>
        <v>0</v>
      </c>
      <c r="E52" s="10">
        <v>0</v>
      </c>
    </row>
    <row r="53" spans="1:5" ht="30" customHeight="1" x14ac:dyDescent="0.2">
      <c r="A53" s="2" t="s">
        <v>24</v>
      </c>
      <c r="B53" s="1" t="s">
        <v>118</v>
      </c>
      <c r="C53" s="10">
        <v>430824</v>
      </c>
      <c r="D53" s="11">
        <f t="shared" si="0"/>
        <v>430824</v>
      </c>
      <c r="E53" s="10">
        <v>0</v>
      </c>
    </row>
    <row r="54" spans="1:5" ht="18.75" customHeight="1" x14ac:dyDescent="0.2">
      <c r="A54" s="42" t="s">
        <v>25</v>
      </c>
      <c r="B54" s="12" t="s">
        <v>101</v>
      </c>
      <c r="C54" s="10">
        <v>52384111.700000003</v>
      </c>
      <c r="D54" s="11">
        <f t="shared" si="0"/>
        <v>52384111.700000003</v>
      </c>
      <c r="E54" s="10">
        <v>0</v>
      </c>
    </row>
    <row r="55" spans="1:5" ht="21" customHeight="1" x14ac:dyDescent="0.2">
      <c r="A55" s="43"/>
      <c r="B55" s="12" t="s">
        <v>120</v>
      </c>
      <c r="C55" s="10">
        <v>5270747.25</v>
      </c>
      <c r="D55" s="11">
        <f t="shared" si="0"/>
        <v>5270747.25</v>
      </c>
      <c r="E55" s="10">
        <v>0</v>
      </c>
    </row>
    <row r="56" spans="1:5" ht="27" customHeight="1" x14ac:dyDescent="0.2">
      <c r="A56" s="43"/>
      <c r="B56" s="12" t="s">
        <v>121</v>
      </c>
      <c r="C56" s="10">
        <v>3521647.91</v>
      </c>
      <c r="D56" s="11">
        <f t="shared" si="0"/>
        <v>3521647.91</v>
      </c>
      <c r="E56" s="10">
        <v>0</v>
      </c>
    </row>
    <row r="57" spans="1:5" ht="18.75" customHeight="1" x14ac:dyDescent="0.2">
      <c r="A57" s="43"/>
      <c r="B57" s="12" t="s">
        <v>122</v>
      </c>
      <c r="C57" s="10">
        <v>19292849.850000001</v>
      </c>
      <c r="D57" s="11">
        <f t="shared" si="0"/>
        <v>19292849.850000001</v>
      </c>
      <c r="E57" s="10">
        <v>0</v>
      </c>
    </row>
    <row r="58" spans="1:5" ht="23.25" customHeight="1" x14ac:dyDescent="0.2">
      <c r="A58" s="43"/>
      <c r="B58" s="12" t="s">
        <v>183</v>
      </c>
      <c r="C58" s="10">
        <v>4830617.9000000004</v>
      </c>
      <c r="D58" s="11">
        <f t="shared" si="0"/>
        <v>4830617.9000000004</v>
      </c>
      <c r="E58" s="10">
        <v>0</v>
      </c>
    </row>
    <row r="59" spans="1:5" ht="27" customHeight="1" x14ac:dyDescent="0.2">
      <c r="A59" s="43"/>
      <c r="B59" s="12" t="s">
        <v>123</v>
      </c>
      <c r="C59" s="10">
        <v>201601.25</v>
      </c>
      <c r="D59" s="11">
        <f t="shared" ref="D59" si="1">C59</f>
        <v>201601.25</v>
      </c>
      <c r="E59" s="10">
        <v>0</v>
      </c>
    </row>
    <row r="60" spans="1:5" ht="28.5" customHeight="1" x14ac:dyDescent="0.2">
      <c r="A60" s="43"/>
      <c r="B60" s="12" t="s">
        <v>124</v>
      </c>
      <c r="C60" s="10">
        <v>2119758.5</v>
      </c>
      <c r="D60" s="11">
        <f t="shared" si="0"/>
        <v>2119758.5</v>
      </c>
      <c r="E60" s="10">
        <v>0</v>
      </c>
    </row>
    <row r="61" spans="1:5" ht="28.5" customHeight="1" x14ac:dyDescent="0.2">
      <c r="A61" s="43"/>
      <c r="B61" s="12" t="s">
        <v>184</v>
      </c>
      <c r="C61" s="10">
        <v>797680</v>
      </c>
      <c r="D61" s="11">
        <f t="shared" si="0"/>
        <v>797680</v>
      </c>
      <c r="E61" s="10">
        <v>0</v>
      </c>
    </row>
    <row r="62" spans="1:5" ht="28.5" customHeight="1" x14ac:dyDescent="0.2">
      <c r="A62" s="43"/>
      <c r="B62" s="12" t="s">
        <v>125</v>
      </c>
      <c r="C62" s="10">
        <v>3460652.25</v>
      </c>
      <c r="D62" s="11">
        <f t="shared" si="0"/>
        <v>3460652.25</v>
      </c>
      <c r="E62" s="10">
        <v>0</v>
      </c>
    </row>
    <row r="63" spans="1:5" ht="26.25" customHeight="1" x14ac:dyDescent="0.2">
      <c r="A63" s="43"/>
      <c r="B63" s="12" t="s">
        <v>185</v>
      </c>
      <c r="C63" s="10">
        <v>7181916.4000000004</v>
      </c>
      <c r="D63" s="11">
        <f t="shared" si="0"/>
        <v>7181916.4000000004</v>
      </c>
      <c r="E63" s="10">
        <v>0</v>
      </c>
    </row>
    <row r="64" spans="1:5" ht="22.5" customHeight="1" x14ac:dyDescent="0.2">
      <c r="A64" s="43"/>
      <c r="B64" s="12" t="s">
        <v>128</v>
      </c>
      <c r="C64" s="10">
        <v>53850861.420000002</v>
      </c>
      <c r="D64" s="11">
        <f t="shared" si="0"/>
        <v>53850861.420000002</v>
      </c>
      <c r="E64" s="10">
        <v>0</v>
      </c>
    </row>
    <row r="65" spans="1:5" ht="25.5" customHeight="1" x14ac:dyDescent="0.2">
      <c r="A65" s="43"/>
      <c r="B65" s="12" t="s">
        <v>186</v>
      </c>
      <c r="C65" s="10">
        <v>6421905.2999999998</v>
      </c>
      <c r="D65" s="11">
        <f t="shared" si="0"/>
        <v>6421905.2999999998</v>
      </c>
      <c r="E65" s="10">
        <v>0</v>
      </c>
    </row>
    <row r="66" spans="1:5" ht="31.5" customHeight="1" x14ac:dyDescent="0.2">
      <c r="A66" s="43"/>
      <c r="B66" s="12" t="s">
        <v>130</v>
      </c>
      <c r="C66" s="10">
        <v>15780593.66</v>
      </c>
      <c r="D66" s="11">
        <f t="shared" si="0"/>
        <v>15780593.66</v>
      </c>
      <c r="E66" s="10">
        <v>0</v>
      </c>
    </row>
    <row r="67" spans="1:5" ht="42" customHeight="1" x14ac:dyDescent="0.2">
      <c r="A67" s="43"/>
      <c r="B67" s="12" t="s">
        <v>131</v>
      </c>
      <c r="C67" s="10">
        <v>1798831.75</v>
      </c>
      <c r="D67" s="11">
        <f t="shared" si="0"/>
        <v>1798831.75</v>
      </c>
      <c r="E67" s="10">
        <v>0</v>
      </c>
    </row>
    <row r="68" spans="1:5" ht="21" customHeight="1" x14ac:dyDescent="0.2">
      <c r="A68" s="43"/>
      <c r="B68" s="12" t="s">
        <v>132</v>
      </c>
      <c r="C68" s="10">
        <v>313654.84999999998</v>
      </c>
      <c r="D68" s="11">
        <f t="shared" si="0"/>
        <v>313654.84999999998</v>
      </c>
      <c r="E68" s="10">
        <v>0</v>
      </c>
    </row>
    <row r="69" spans="1:5" ht="23.25" customHeight="1" x14ac:dyDescent="0.2">
      <c r="A69" s="44"/>
      <c r="B69" s="12" t="s">
        <v>109</v>
      </c>
      <c r="C69" s="10">
        <v>43054375.689999998</v>
      </c>
      <c r="D69" s="11">
        <f t="shared" si="0"/>
        <v>43054375.689999998</v>
      </c>
      <c r="E69" s="10">
        <v>0</v>
      </c>
    </row>
    <row r="70" spans="1:5" ht="23.25" customHeight="1" x14ac:dyDescent="0.2">
      <c r="A70" s="42" t="s">
        <v>25</v>
      </c>
      <c r="B70" s="12" t="s">
        <v>133</v>
      </c>
      <c r="C70" s="10">
        <v>8675450.3000000007</v>
      </c>
      <c r="D70" s="11">
        <f t="shared" si="0"/>
        <v>8675450.3000000007</v>
      </c>
      <c r="E70" s="10">
        <v>0</v>
      </c>
    </row>
    <row r="71" spans="1:5" ht="23.25" customHeight="1" x14ac:dyDescent="0.2">
      <c r="A71" s="43"/>
      <c r="B71" s="12" t="s">
        <v>111</v>
      </c>
      <c r="C71" s="10">
        <v>3485426.8</v>
      </c>
      <c r="D71" s="11">
        <f t="shared" si="0"/>
        <v>3485426.8</v>
      </c>
      <c r="E71" s="10">
        <v>0</v>
      </c>
    </row>
    <row r="72" spans="1:5" ht="30" customHeight="1" x14ac:dyDescent="0.2">
      <c r="A72" s="43"/>
      <c r="B72" s="12" t="s">
        <v>134</v>
      </c>
      <c r="C72" s="10">
        <v>106071.5</v>
      </c>
      <c r="D72" s="11">
        <f t="shared" si="0"/>
        <v>106071.5</v>
      </c>
      <c r="E72" s="10">
        <v>0</v>
      </c>
    </row>
    <row r="73" spans="1:5" ht="24.75" customHeight="1" x14ac:dyDescent="0.2">
      <c r="A73" s="43"/>
      <c r="B73" s="12" t="s">
        <v>135</v>
      </c>
      <c r="C73" s="10">
        <v>288805.34999999998</v>
      </c>
      <c r="D73" s="11">
        <f t="shared" ref="D73:D142" si="2">C73</f>
        <v>288805.34999999998</v>
      </c>
      <c r="E73" s="10">
        <v>0</v>
      </c>
    </row>
    <row r="74" spans="1:5" ht="24" customHeight="1" x14ac:dyDescent="0.2">
      <c r="A74" s="43"/>
      <c r="B74" s="12" t="s">
        <v>136</v>
      </c>
      <c r="C74" s="10">
        <v>3924665.7</v>
      </c>
      <c r="D74" s="11">
        <f t="shared" si="2"/>
        <v>3924665.7</v>
      </c>
      <c r="E74" s="10">
        <v>0</v>
      </c>
    </row>
    <row r="75" spans="1:5" ht="27.75" customHeight="1" x14ac:dyDescent="0.2">
      <c r="A75" s="43"/>
      <c r="B75" s="12" t="s">
        <v>137</v>
      </c>
      <c r="C75" s="10">
        <v>17085518.460000001</v>
      </c>
      <c r="D75" s="11">
        <f t="shared" si="2"/>
        <v>17085518.460000001</v>
      </c>
      <c r="E75" s="10">
        <v>0</v>
      </c>
    </row>
    <row r="76" spans="1:5" ht="30.75" customHeight="1" x14ac:dyDescent="0.2">
      <c r="A76" s="43"/>
      <c r="B76" s="12" t="s">
        <v>138</v>
      </c>
      <c r="C76" s="10">
        <v>276699</v>
      </c>
      <c r="D76" s="11">
        <f t="shared" si="2"/>
        <v>276699</v>
      </c>
      <c r="E76" s="10">
        <v>0</v>
      </c>
    </row>
    <row r="77" spans="1:5" ht="30.75" customHeight="1" x14ac:dyDescent="0.2">
      <c r="A77" s="43"/>
      <c r="B77" s="12" t="s">
        <v>100</v>
      </c>
      <c r="C77" s="10">
        <v>1184213194.6199999</v>
      </c>
      <c r="D77" s="11">
        <f t="shared" si="2"/>
        <v>1184213194.6199999</v>
      </c>
      <c r="E77" s="10">
        <v>0</v>
      </c>
    </row>
    <row r="78" spans="1:5" ht="30.75" customHeight="1" x14ac:dyDescent="0.2">
      <c r="A78" s="44"/>
      <c r="B78" s="12" t="s">
        <v>139</v>
      </c>
      <c r="C78" s="10">
        <v>5419297.6399999997</v>
      </c>
      <c r="D78" s="11">
        <f t="shared" si="2"/>
        <v>5419297.6399999997</v>
      </c>
      <c r="E78" s="10">
        <v>0</v>
      </c>
    </row>
    <row r="79" spans="1:5" ht="25.5" customHeight="1" x14ac:dyDescent="0.2">
      <c r="A79" s="54" t="s">
        <v>27</v>
      </c>
      <c r="B79" s="1" t="s">
        <v>122</v>
      </c>
      <c r="C79" s="10">
        <v>424154.22</v>
      </c>
      <c r="D79" s="11">
        <f t="shared" si="2"/>
        <v>424154.22</v>
      </c>
      <c r="E79" s="10">
        <v>0</v>
      </c>
    </row>
    <row r="80" spans="1:5" ht="25.5" customHeight="1" x14ac:dyDescent="0.2">
      <c r="A80" s="54"/>
      <c r="B80" s="1" t="s">
        <v>107</v>
      </c>
      <c r="C80" s="10">
        <v>1499908.5</v>
      </c>
      <c r="D80" s="11">
        <f t="shared" si="2"/>
        <v>1499908.5</v>
      </c>
      <c r="E80" s="10">
        <v>0</v>
      </c>
    </row>
    <row r="81" spans="1:5" ht="25.5" customHeight="1" x14ac:dyDescent="0.2">
      <c r="A81" s="54"/>
      <c r="B81" s="1" t="s">
        <v>128</v>
      </c>
      <c r="C81" s="10">
        <v>828512.3</v>
      </c>
      <c r="D81" s="11">
        <f t="shared" si="2"/>
        <v>828512.3</v>
      </c>
      <c r="E81" s="10">
        <v>0</v>
      </c>
    </row>
    <row r="82" spans="1:5" ht="39" customHeight="1" x14ac:dyDescent="0.2">
      <c r="A82" s="54"/>
      <c r="B82" s="1" t="s">
        <v>130</v>
      </c>
      <c r="C82" s="10">
        <v>0</v>
      </c>
      <c r="D82" s="11">
        <f t="shared" si="2"/>
        <v>0</v>
      </c>
      <c r="E82" s="10">
        <v>0</v>
      </c>
    </row>
    <row r="83" spans="1:5" ht="20.25" customHeight="1" x14ac:dyDescent="0.2">
      <c r="A83" s="42" t="s">
        <v>26</v>
      </c>
      <c r="B83" s="1" t="s">
        <v>122</v>
      </c>
      <c r="C83" s="10">
        <v>3948382.68</v>
      </c>
      <c r="D83" s="11">
        <f t="shared" si="2"/>
        <v>3948382.68</v>
      </c>
      <c r="E83" s="10">
        <v>0</v>
      </c>
    </row>
    <row r="84" spans="1:5" ht="20.25" customHeight="1" x14ac:dyDescent="0.2">
      <c r="A84" s="44"/>
      <c r="B84" s="1" t="s">
        <v>154</v>
      </c>
      <c r="C84" s="10">
        <v>1322966</v>
      </c>
      <c r="D84" s="11">
        <f t="shared" si="2"/>
        <v>1322966</v>
      </c>
      <c r="E84" s="10">
        <v>0</v>
      </c>
    </row>
    <row r="85" spans="1:5" ht="20.25" customHeight="1" x14ac:dyDescent="0.2">
      <c r="A85" s="42" t="s">
        <v>28</v>
      </c>
      <c r="B85" s="1" t="s">
        <v>187</v>
      </c>
      <c r="C85" s="10">
        <v>23394246.649999999</v>
      </c>
      <c r="D85" s="11">
        <f t="shared" si="2"/>
        <v>23394246.649999999</v>
      </c>
      <c r="E85" s="10">
        <v>0</v>
      </c>
    </row>
    <row r="86" spans="1:5" ht="19.5" customHeight="1" x14ac:dyDescent="0.2">
      <c r="A86" s="44"/>
      <c r="B86" s="1" t="s">
        <v>117</v>
      </c>
      <c r="C86" s="10">
        <v>0</v>
      </c>
      <c r="D86" s="11">
        <f t="shared" si="2"/>
        <v>0</v>
      </c>
      <c r="E86" s="10">
        <v>0</v>
      </c>
    </row>
    <row r="87" spans="1:5" ht="28.5" customHeight="1" x14ac:dyDescent="0.2">
      <c r="A87" s="56" t="s">
        <v>29</v>
      </c>
      <c r="B87" s="1" t="s">
        <v>140</v>
      </c>
      <c r="C87" s="10">
        <v>44788583.420000002</v>
      </c>
      <c r="D87" s="11">
        <f t="shared" si="2"/>
        <v>44788583.420000002</v>
      </c>
      <c r="E87" s="10">
        <v>0</v>
      </c>
    </row>
    <row r="88" spans="1:5" x14ac:dyDescent="0.2">
      <c r="A88" s="56"/>
      <c r="B88" s="1" t="s">
        <v>117</v>
      </c>
      <c r="C88" s="10">
        <v>0</v>
      </c>
      <c r="D88" s="11">
        <f t="shared" si="2"/>
        <v>0</v>
      </c>
      <c r="E88" s="10">
        <v>0</v>
      </c>
    </row>
    <row r="89" spans="1:5" ht="33.75" x14ac:dyDescent="0.2">
      <c r="A89" s="23" t="s">
        <v>188</v>
      </c>
      <c r="B89" s="1" t="s">
        <v>189</v>
      </c>
      <c r="C89" s="10">
        <v>9000000</v>
      </c>
      <c r="D89" s="11">
        <f t="shared" si="2"/>
        <v>9000000</v>
      </c>
      <c r="E89" s="10">
        <v>0</v>
      </c>
    </row>
    <row r="90" spans="1:5" ht="25.5" customHeight="1" x14ac:dyDescent="0.2">
      <c r="A90" s="42" t="s">
        <v>30</v>
      </c>
      <c r="B90" s="1" t="s">
        <v>105</v>
      </c>
      <c r="C90" s="10">
        <v>27397189.440000001</v>
      </c>
      <c r="D90" s="11">
        <f t="shared" si="2"/>
        <v>27397189.440000001</v>
      </c>
      <c r="E90" s="10">
        <v>0</v>
      </c>
    </row>
    <row r="91" spans="1:5" ht="22.5" x14ac:dyDescent="0.2">
      <c r="A91" s="43"/>
      <c r="B91" s="1" t="s">
        <v>141</v>
      </c>
      <c r="C91" s="10">
        <v>290881574.88</v>
      </c>
      <c r="D91" s="11">
        <f t="shared" si="2"/>
        <v>290881574.88</v>
      </c>
      <c r="E91" s="10">
        <v>0</v>
      </c>
    </row>
    <row r="92" spans="1:5" ht="22.5" x14ac:dyDescent="0.2">
      <c r="A92" s="43"/>
      <c r="B92" s="1" t="s">
        <v>142</v>
      </c>
      <c r="C92" s="10">
        <v>83371390.760000005</v>
      </c>
      <c r="D92" s="11">
        <f t="shared" si="2"/>
        <v>83371390.760000005</v>
      </c>
      <c r="E92" s="10">
        <v>0</v>
      </c>
    </row>
    <row r="93" spans="1:5" ht="22.5" x14ac:dyDescent="0.2">
      <c r="A93" s="44"/>
      <c r="B93" s="1" t="s">
        <v>143</v>
      </c>
      <c r="C93" s="10">
        <v>93620438.810000002</v>
      </c>
      <c r="D93" s="11">
        <f t="shared" si="2"/>
        <v>93620438.810000002</v>
      </c>
      <c r="E93" s="10">
        <v>0</v>
      </c>
    </row>
    <row r="94" spans="1:5" ht="51" x14ac:dyDescent="0.2">
      <c r="A94" s="25" t="s">
        <v>30</v>
      </c>
      <c r="B94" s="1" t="s">
        <v>117</v>
      </c>
      <c r="C94" s="10">
        <v>0</v>
      </c>
      <c r="D94" s="11">
        <f t="shared" si="2"/>
        <v>0</v>
      </c>
      <c r="E94" s="10">
        <v>0</v>
      </c>
    </row>
    <row r="95" spans="1:5" ht="38.25" x14ac:dyDescent="0.2">
      <c r="A95" s="23" t="s">
        <v>31</v>
      </c>
      <c r="B95" s="1" t="s">
        <v>189</v>
      </c>
      <c r="C95" s="10">
        <v>6275927.96</v>
      </c>
      <c r="D95" s="11">
        <f t="shared" si="2"/>
        <v>6275927.96</v>
      </c>
      <c r="E95" s="10">
        <v>0</v>
      </c>
    </row>
    <row r="96" spans="1:5" x14ac:dyDescent="0.2">
      <c r="A96" s="23" t="s">
        <v>190</v>
      </c>
      <c r="B96" s="1" t="s">
        <v>191</v>
      </c>
      <c r="C96" s="10">
        <v>9790080.3599999994</v>
      </c>
      <c r="D96" s="11">
        <f t="shared" si="2"/>
        <v>9790080.3599999994</v>
      </c>
      <c r="E96" s="10">
        <v>0</v>
      </c>
    </row>
    <row r="97" spans="1:5" ht="38.25" x14ac:dyDescent="0.2">
      <c r="A97" s="23" t="s">
        <v>31</v>
      </c>
      <c r="B97" s="1" t="s">
        <v>106</v>
      </c>
      <c r="C97" s="10">
        <v>14548611.130000001</v>
      </c>
      <c r="D97" s="11">
        <f t="shared" si="2"/>
        <v>14548611.130000001</v>
      </c>
      <c r="E97" s="10">
        <v>0</v>
      </c>
    </row>
    <row r="98" spans="1:5" ht="40.5" customHeight="1" x14ac:dyDescent="0.2">
      <c r="A98" s="54" t="s">
        <v>172</v>
      </c>
      <c r="B98" s="1" t="s">
        <v>171</v>
      </c>
      <c r="C98" s="10">
        <v>2450255.5099999998</v>
      </c>
      <c r="D98" s="11">
        <f t="shared" si="2"/>
        <v>2450255.5099999998</v>
      </c>
      <c r="E98" s="10">
        <v>0</v>
      </c>
    </row>
    <row r="99" spans="1:5" ht="40.5" customHeight="1" x14ac:dyDescent="0.2">
      <c r="A99" s="54"/>
      <c r="B99" s="7" t="s">
        <v>100</v>
      </c>
      <c r="C99" s="10">
        <v>6669486.1600000001</v>
      </c>
      <c r="D99" s="11">
        <f t="shared" si="2"/>
        <v>6669486.1600000001</v>
      </c>
      <c r="E99" s="10">
        <v>0</v>
      </c>
    </row>
    <row r="100" spans="1:5" ht="60" customHeight="1" x14ac:dyDescent="0.2">
      <c r="A100" s="6" t="s">
        <v>82</v>
      </c>
      <c r="B100" s="1" t="s">
        <v>135</v>
      </c>
      <c r="C100" s="10">
        <v>0</v>
      </c>
      <c r="D100" s="11">
        <f t="shared" si="2"/>
        <v>0</v>
      </c>
      <c r="E100" s="10">
        <v>0</v>
      </c>
    </row>
    <row r="101" spans="1:5" ht="44.25" customHeight="1" x14ac:dyDescent="0.2">
      <c r="A101" s="6" t="s">
        <v>31</v>
      </c>
      <c r="B101" s="1" t="s">
        <v>135</v>
      </c>
      <c r="C101" s="10">
        <v>5132355.2699999996</v>
      </c>
      <c r="D101" s="11">
        <f t="shared" si="2"/>
        <v>5132355.2699999996</v>
      </c>
      <c r="E101" s="10">
        <v>0</v>
      </c>
    </row>
    <row r="102" spans="1:5" ht="18.75" customHeight="1" x14ac:dyDescent="0.2">
      <c r="A102" s="42" t="s">
        <v>33</v>
      </c>
      <c r="B102" s="1" t="s">
        <v>101</v>
      </c>
      <c r="C102" s="10">
        <v>19502139.68</v>
      </c>
      <c r="D102" s="11">
        <f t="shared" si="2"/>
        <v>19502139.68</v>
      </c>
      <c r="E102" s="10">
        <v>0</v>
      </c>
    </row>
    <row r="103" spans="1:5" ht="17.25" customHeight="1" x14ac:dyDescent="0.2">
      <c r="A103" s="43"/>
      <c r="B103" s="1" t="s">
        <v>176</v>
      </c>
      <c r="C103" s="10">
        <v>5000000</v>
      </c>
      <c r="D103" s="11">
        <f t="shared" si="2"/>
        <v>5000000</v>
      </c>
      <c r="E103" s="10">
        <v>0</v>
      </c>
    </row>
    <row r="104" spans="1:5" ht="44.25" customHeight="1" x14ac:dyDescent="0.2">
      <c r="A104" s="44"/>
      <c r="B104" s="1" t="s">
        <v>108</v>
      </c>
      <c r="C104" s="10">
        <v>0</v>
      </c>
      <c r="D104" s="11">
        <f t="shared" si="2"/>
        <v>0</v>
      </c>
      <c r="E104" s="10">
        <v>0</v>
      </c>
    </row>
    <row r="105" spans="1:5" ht="25.5" x14ac:dyDescent="0.2">
      <c r="A105" s="6" t="s">
        <v>34</v>
      </c>
      <c r="B105" s="1" t="s">
        <v>23</v>
      </c>
      <c r="C105" s="10">
        <v>126517194.63</v>
      </c>
      <c r="D105" s="11">
        <f t="shared" si="2"/>
        <v>126517194.63</v>
      </c>
      <c r="E105" s="10">
        <v>0</v>
      </c>
    </row>
    <row r="106" spans="1:5" ht="27" customHeight="1" x14ac:dyDescent="0.2">
      <c r="A106" s="42" t="s">
        <v>35</v>
      </c>
      <c r="B106" s="1" t="s">
        <v>144</v>
      </c>
      <c r="C106" s="10">
        <v>9261462.0999999996</v>
      </c>
      <c r="D106" s="11">
        <f t="shared" si="2"/>
        <v>9261462.0999999996</v>
      </c>
      <c r="E106" s="10">
        <v>0</v>
      </c>
    </row>
    <row r="107" spans="1:5" ht="33.75" x14ac:dyDescent="0.2">
      <c r="A107" s="43"/>
      <c r="B107" s="1" t="s">
        <v>130</v>
      </c>
      <c r="C107" s="10">
        <v>281291.28000000003</v>
      </c>
      <c r="D107" s="11">
        <f t="shared" si="2"/>
        <v>281291.28000000003</v>
      </c>
      <c r="E107" s="10">
        <v>0</v>
      </c>
    </row>
    <row r="108" spans="1:5" ht="22.5" x14ac:dyDescent="0.2">
      <c r="A108" s="44"/>
      <c r="B108" s="1" t="s">
        <v>108</v>
      </c>
      <c r="C108" s="10">
        <v>21749742.539999999</v>
      </c>
      <c r="D108" s="11">
        <f t="shared" si="2"/>
        <v>21749742.539999999</v>
      </c>
      <c r="E108" s="10">
        <v>0</v>
      </c>
    </row>
    <row r="109" spans="1:5" x14ac:dyDescent="0.2">
      <c r="A109" s="42" t="s">
        <v>192</v>
      </c>
      <c r="B109" s="1" t="s">
        <v>101</v>
      </c>
      <c r="C109" s="10">
        <v>10130500.5</v>
      </c>
      <c r="D109" s="11">
        <f t="shared" si="2"/>
        <v>10130500.5</v>
      </c>
      <c r="E109" s="10">
        <v>0</v>
      </c>
    </row>
    <row r="110" spans="1:5" x14ac:dyDescent="0.2">
      <c r="A110" s="44"/>
      <c r="B110" s="1" t="s">
        <v>193</v>
      </c>
      <c r="C110" s="10">
        <v>42685075</v>
      </c>
      <c r="D110" s="11">
        <f t="shared" si="2"/>
        <v>42685075</v>
      </c>
      <c r="E110" s="10">
        <v>0</v>
      </c>
    </row>
    <row r="111" spans="1:5" ht="33.75" x14ac:dyDescent="0.2">
      <c r="A111" s="54" t="s">
        <v>36</v>
      </c>
      <c r="B111" s="1" t="s">
        <v>130</v>
      </c>
      <c r="C111" s="10">
        <v>7542143.9299999997</v>
      </c>
      <c r="D111" s="11">
        <f t="shared" si="2"/>
        <v>7542143.9299999997</v>
      </c>
      <c r="E111" s="10">
        <v>0</v>
      </c>
    </row>
    <row r="112" spans="1:5" x14ac:dyDescent="0.2">
      <c r="A112" s="54"/>
      <c r="B112" s="1" t="s">
        <v>93</v>
      </c>
      <c r="C112" s="10">
        <v>3753002.6</v>
      </c>
      <c r="D112" s="11">
        <f t="shared" si="2"/>
        <v>3753002.6</v>
      </c>
      <c r="E112" s="10">
        <v>0</v>
      </c>
    </row>
    <row r="113" spans="1:5" x14ac:dyDescent="0.2">
      <c r="A113" s="54"/>
      <c r="B113" s="1" t="s">
        <v>119</v>
      </c>
      <c r="C113" s="10">
        <v>0</v>
      </c>
      <c r="D113" s="11">
        <f t="shared" si="2"/>
        <v>0</v>
      </c>
      <c r="E113" s="10">
        <v>0</v>
      </c>
    </row>
    <row r="114" spans="1:5" x14ac:dyDescent="0.2">
      <c r="A114" s="45" t="s">
        <v>71</v>
      </c>
      <c r="B114" s="1" t="s">
        <v>101</v>
      </c>
      <c r="C114" s="10">
        <v>986541</v>
      </c>
      <c r="D114" s="11">
        <f t="shared" si="2"/>
        <v>986541</v>
      </c>
      <c r="E114" s="10">
        <v>0</v>
      </c>
    </row>
    <row r="115" spans="1:5" ht="38.25" customHeight="1" x14ac:dyDescent="0.2">
      <c r="A115" s="46"/>
      <c r="B115" s="1" t="s">
        <v>130</v>
      </c>
      <c r="C115" s="10">
        <v>1393608.8</v>
      </c>
      <c r="D115" s="11">
        <f t="shared" si="2"/>
        <v>1393608.8</v>
      </c>
      <c r="E115" s="10">
        <v>0</v>
      </c>
    </row>
    <row r="116" spans="1:5" ht="18.75" customHeight="1" x14ac:dyDescent="0.2">
      <c r="A116" s="46"/>
      <c r="B116" s="1" t="s">
        <v>193</v>
      </c>
      <c r="C116" s="10">
        <v>49595241</v>
      </c>
      <c r="D116" s="11">
        <f t="shared" si="2"/>
        <v>49595241</v>
      </c>
      <c r="E116" s="10">
        <v>0</v>
      </c>
    </row>
    <row r="117" spans="1:5" ht="20.25" customHeight="1" x14ac:dyDescent="0.2">
      <c r="A117" s="47"/>
      <c r="B117" s="1" t="s">
        <v>194</v>
      </c>
      <c r="C117" s="10">
        <v>60000</v>
      </c>
      <c r="D117" s="11">
        <f t="shared" si="2"/>
        <v>60000</v>
      </c>
      <c r="E117" s="10">
        <v>0</v>
      </c>
    </row>
    <row r="118" spans="1:5" ht="20.25" customHeight="1" x14ac:dyDescent="0.2">
      <c r="A118" s="54" t="s">
        <v>31</v>
      </c>
      <c r="B118" s="12" t="s">
        <v>101</v>
      </c>
      <c r="C118" s="10">
        <v>6996045.9900000002</v>
      </c>
      <c r="D118" s="11">
        <f t="shared" si="2"/>
        <v>6996045.9900000002</v>
      </c>
      <c r="E118" s="10">
        <v>0</v>
      </c>
    </row>
    <row r="119" spans="1:5" ht="21.75" customHeight="1" x14ac:dyDescent="0.2">
      <c r="A119" s="54"/>
      <c r="B119" s="12" t="s">
        <v>115</v>
      </c>
      <c r="C119" s="10">
        <v>228364835.13999999</v>
      </c>
      <c r="D119" s="11">
        <f t="shared" si="2"/>
        <v>228364835.13999999</v>
      </c>
      <c r="E119" s="10">
        <v>0</v>
      </c>
    </row>
    <row r="120" spans="1:5" ht="42" customHeight="1" x14ac:dyDescent="0.2">
      <c r="A120" s="54"/>
      <c r="B120" s="12" t="s">
        <v>130</v>
      </c>
      <c r="C120" s="10">
        <v>4449991.37</v>
      </c>
      <c r="D120" s="11">
        <f t="shared" si="2"/>
        <v>4449991.37</v>
      </c>
      <c r="E120" s="10">
        <v>0</v>
      </c>
    </row>
    <row r="121" spans="1:5" ht="15.75" customHeight="1" x14ac:dyDescent="0.2">
      <c r="A121" s="54"/>
      <c r="B121" s="12" t="s">
        <v>193</v>
      </c>
      <c r="C121" s="10">
        <v>2995543.79</v>
      </c>
      <c r="D121" s="11">
        <f t="shared" si="2"/>
        <v>2995543.79</v>
      </c>
      <c r="E121" s="10">
        <v>0</v>
      </c>
    </row>
    <row r="122" spans="1:5" ht="25.5" customHeight="1" x14ac:dyDescent="0.2">
      <c r="A122" s="54"/>
      <c r="B122" s="12" t="s">
        <v>164</v>
      </c>
      <c r="C122" s="10">
        <v>137850.06</v>
      </c>
      <c r="D122" s="11">
        <f t="shared" si="2"/>
        <v>137850.06</v>
      </c>
      <c r="E122" s="10">
        <v>0</v>
      </c>
    </row>
    <row r="123" spans="1:5" ht="29.25" customHeight="1" x14ac:dyDescent="0.2">
      <c r="A123" s="54"/>
      <c r="B123" s="12" t="s">
        <v>108</v>
      </c>
      <c r="C123" s="10">
        <v>21481943.100000001</v>
      </c>
      <c r="D123" s="11">
        <f t="shared" si="2"/>
        <v>21481943.100000001</v>
      </c>
      <c r="E123" s="10">
        <v>0</v>
      </c>
    </row>
    <row r="124" spans="1:5" ht="29.25" customHeight="1" x14ac:dyDescent="0.2">
      <c r="A124" s="23" t="s">
        <v>195</v>
      </c>
      <c r="B124" s="12" t="s">
        <v>193</v>
      </c>
      <c r="C124" s="10">
        <v>0</v>
      </c>
      <c r="D124" s="11">
        <f t="shared" si="2"/>
        <v>0</v>
      </c>
      <c r="E124" s="10">
        <v>0</v>
      </c>
    </row>
    <row r="125" spans="1:5" ht="31.5" customHeight="1" x14ac:dyDescent="0.2">
      <c r="A125" s="54" t="s">
        <v>37</v>
      </c>
      <c r="B125" s="1" t="s">
        <v>146</v>
      </c>
      <c r="C125" s="10">
        <v>0</v>
      </c>
      <c r="D125" s="11">
        <f t="shared" si="2"/>
        <v>0</v>
      </c>
      <c r="E125" s="10">
        <v>0</v>
      </c>
    </row>
    <row r="126" spans="1:5" x14ac:dyDescent="0.2">
      <c r="A126" s="54"/>
      <c r="B126" s="1" t="s">
        <v>117</v>
      </c>
      <c r="C126" s="10">
        <v>0</v>
      </c>
      <c r="D126" s="11">
        <f t="shared" si="2"/>
        <v>0</v>
      </c>
      <c r="E126" s="10">
        <v>0</v>
      </c>
    </row>
    <row r="127" spans="1:5" x14ac:dyDescent="0.2">
      <c r="A127" s="6" t="s">
        <v>86</v>
      </c>
      <c r="B127" s="1" t="s">
        <v>196</v>
      </c>
      <c r="C127" s="10">
        <v>1614800</v>
      </c>
      <c r="D127" s="11">
        <f t="shared" si="2"/>
        <v>1614800</v>
      </c>
      <c r="E127" s="10">
        <v>0</v>
      </c>
    </row>
    <row r="128" spans="1:5" ht="30.75" customHeight="1" x14ac:dyDescent="0.2">
      <c r="A128" s="6" t="s">
        <v>72</v>
      </c>
      <c r="B128" s="1" t="s">
        <v>133</v>
      </c>
      <c r="C128" s="10">
        <v>3895261.75</v>
      </c>
      <c r="D128" s="11">
        <f t="shared" si="2"/>
        <v>3895261.75</v>
      </c>
      <c r="E128" s="10">
        <v>0</v>
      </c>
    </row>
    <row r="129" spans="1:5" x14ac:dyDescent="0.2">
      <c r="A129" s="6" t="s">
        <v>94</v>
      </c>
      <c r="B129" s="1" t="s">
        <v>133</v>
      </c>
      <c r="C129" s="10">
        <v>1861193.67</v>
      </c>
      <c r="D129" s="11">
        <f t="shared" si="2"/>
        <v>1861193.67</v>
      </c>
      <c r="E129" s="10">
        <v>0</v>
      </c>
    </row>
    <row r="130" spans="1:5" ht="25.5" customHeight="1" x14ac:dyDescent="0.2">
      <c r="A130" s="54" t="s">
        <v>38</v>
      </c>
      <c r="B130" s="1" t="s">
        <v>147</v>
      </c>
      <c r="C130" s="10">
        <v>12984735.92</v>
      </c>
      <c r="D130" s="11">
        <f t="shared" si="2"/>
        <v>12984735.92</v>
      </c>
      <c r="E130" s="10">
        <v>0</v>
      </c>
    </row>
    <row r="131" spans="1:5" ht="25.5" customHeight="1" x14ac:dyDescent="0.2">
      <c r="A131" s="54"/>
      <c r="B131" s="1" t="s">
        <v>148</v>
      </c>
      <c r="C131" s="10">
        <v>43331144.329999998</v>
      </c>
      <c r="D131" s="11">
        <f t="shared" si="2"/>
        <v>43331144.329999998</v>
      </c>
      <c r="E131" s="10">
        <v>0</v>
      </c>
    </row>
    <row r="132" spans="1:5" x14ac:dyDescent="0.2">
      <c r="A132" s="54"/>
      <c r="B132" s="1" t="s">
        <v>117</v>
      </c>
      <c r="C132" s="10">
        <v>0</v>
      </c>
      <c r="D132" s="11">
        <f t="shared" si="2"/>
        <v>0</v>
      </c>
      <c r="E132" s="10">
        <v>0</v>
      </c>
    </row>
    <row r="133" spans="1:5" x14ac:dyDescent="0.2">
      <c r="A133" s="23" t="s">
        <v>197</v>
      </c>
      <c r="B133" s="1" t="s">
        <v>198</v>
      </c>
      <c r="C133" s="10">
        <v>115860</v>
      </c>
      <c r="D133" s="11">
        <f t="shared" si="2"/>
        <v>115860</v>
      </c>
      <c r="E133" s="10">
        <v>0</v>
      </c>
    </row>
    <row r="134" spans="1:5" ht="49.5" customHeight="1" x14ac:dyDescent="0.2">
      <c r="A134" s="6" t="s">
        <v>170</v>
      </c>
      <c r="B134" s="1" t="s">
        <v>133</v>
      </c>
      <c r="C134" s="10">
        <v>3500000</v>
      </c>
      <c r="D134" s="11">
        <f t="shared" si="2"/>
        <v>3500000</v>
      </c>
      <c r="E134" s="10">
        <v>0</v>
      </c>
    </row>
    <row r="135" spans="1:5" ht="75" customHeight="1" x14ac:dyDescent="0.2">
      <c r="A135" s="26" t="s">
        <v>87</v>
      </c>
      <c r="B135" s="1" t="s">
        <v>133</v>
      </c>
      <c r="C135" s="10">
        <v>2453875.2000000002</v>
      </c>
      <c r="D135" s="11">
        <f t="shared" si="2"/>
        <v>2453875.2000000002</v>
      </c>
      <c r="E135" s="10">
        <v>0</v>
      </c>
    </row>
    <row r="136" spans="1:5" ht="42.75" customHeight="1" x14ac:dyDescent="0.2">
      <c r="A136" s="42" t="s">
        <v>39</v>
      </c>
      <c r="B136" s="13" t="s">
        <v>121</v>
      </c>
      <c r="C136" s="10">
        <v>0</v>
      </c>
      <c r="D136" s="11">
        <f t="shared" si="2"/>
        <v>0</v>
      </c>
      <c r="E136" s="10">
        <v>0</v>
      </c>
    </row>
    <row r="137" spans="1:5" ht="18" customHeight="1" x14ac:dyDescent="0.2">
      <c r="A137" s="43"/>
      <c r="B137" s="13" t="s">
        <v>194</v>
      </c>
      <c r="C137" s="10">
        <v>16811563.989999998</v>
      </c>
      <c r="D137" s="11">
        <f t="shared" si="2"/>
        <v>16811563.989999998</v>
      </c>
      <c r="E137" s="10">
        <v>0</v>
      </c>
    </row>
    <row r="138" spans="1:5" ht="15" customHeight="1" x14ac:dyDescent="0.2">
      <c r="A138" s="44"/>
      <c r="B138" s="13" t="s">
        <v>117</v>
      </c>
      <c r="C138" s="10">
        <v>0</v>
      </c>
      <c r="D138" s="11">
        <f t="shared" si="2"/>
        <v>0</v>
      </c>
      <c r="E138" s="10">
        <v>0</v>
      </c>
    </row>
    <row r="139" spans="1:5" ht="27" customHeight="1" x14ac:dyDescent="0.2">
      <c r="A139" s="54" t="s">
        <v>149</v>
      </c>
      <c r="B139" s="1" t="s">
        <v>150</v>
      </c>
      <c r="C139" s="10">
        <v>28758870.620000001</v>
      </c>
      <c r="D139" s="11">
        <f t="shared" si="2"/>
        <v>28758870.620000001</v>
      </c>
      <c r="E139" s="10">
        <v>0</v>
      </c>
    </row>
    <row r="140" spans="1:5" ht="30.75" customHeight="1" x14ac:dyDescent="0.2">
      <c r="A140" s="54"/>
      <c r="B140" s="1" t="s">
        <v>103</v>
      </c>
      <c r="C140" s="10">
        <v>534309.61</v>
      </c>
      <c r="D140" s="11">
        <f t="shared" si="2"/>
        <v>534309.61</v>
      </c>
      <c r="E140" s="10">
        <v>0</v>
      </c>
    </row>
    <row r="141" spans="1:5" ht="17.25" customHeight="1" x14ac:dyDescent="0.2">
      <c r="A141" s="23" t="s">
        <v>199</v>
      </c>
      <c r="B141" s="1" t="s">
        <v>177</v>
      </c>
      <c r="C141" s="10">
        <v>0</v>
      </c>
      <c r="D141" s="11">
        <f t="shared" si="2"/>
        <v>0</v>
      </c>
      <c r="E141" s="10">
        <v>0</v>
      </c>
    </row>
    <row r="142" spans="1:5" ht="63" customHeight="1" x14ac:dyDescent="0.2">
      <c r="A142" s="6" t="s">
        <v>92</v>
      </c>
      <c r="B142" s="1" t="s">
        <v>15</v>
      </c>
      <c r="C142" s="10">
        <v>1564319.19</v>
      </c>
      <c r="D142" s="11">
        <f t="shared" si="2"/>
        <v>1564319.19</v>
      </c>
      <c r="E142" s="10">
        <v>0</v>
      </c>
    </row>
    <row r="143" spans="1:5" ht="55.5" customHeight="1" x14ac:dyDescent="0.2">
      <c r="A143" s="6" t="s">
        <v>40</v>
      </c>
      <c r="B143" s="1" t="s">
        <v>73</v>
      </c>
      <c r="C143" s="10">
        <v>52445593.890000001</v>
      </c>
      <c r="D143" s="11">
        <f t="shared" ref="D143:D210" si="3">C143</f>
        <v>52445593.890000001</v>
      </c>
      <c r="E143" s="10">
        <v>0</v>
      </c>
    </row>
    <row r="144" spans="1:5" ht="57.75" customHeight="1" x14ac:dyDescent="0.2">
      <c r="A144" s="6" t="s">
        <v>41</v>
      </c>
      <c r="B144" s="1" t="s">
        <v>73</v>
      </c>
      <c r="C144" s="10">
        <v>3055283.71</v>
      </c>
      <c r="D144" s="11">
        <f t="shared" si="3"/>
        <v>3055283.71</v>
      </c>
      <c r="E144" s="10">
        <v>0</v>
      </c>
    </row>
    <row r="145" spans="1:5" ht="21" customHeight="1" x14ac:dyDescent="0.2">
      <c r="A145" s="64" t="s">
        <v>83</v>
      </c>
      <c r="B145" s="1" t="s">
        <v>151</v>
      </c>
      <c r="C145" s="10">
        <v>285983148.63</v>
      </c>
      <c r="D145" s="11">
        <f t="shared" si="3"/>
        <v>285983148.63</v>
      </c>
      <c r="E145" s="10">
        <v>0</v>
      </c>
    </row>
    <row r="146" spans="1:5" ht="19.5" customHeight="1" x14ac:dyDescent="0.2">
      <c r="A146" s="64"/>
      <c r="B146" s="1" t="s">
        <v>117</v>
      </c>
      <c r="C146" s="10">
        <v>0</v>
      </c>
      <c r="D146" s="11">
        <f t="shared" si="3"/>
        <v>0</v>
      </c>
      <c r="E146" s="10">
        <v>0</v>
      </c>
    </row>
    <row r="147" spans="1:5" ht="25.5" customHeight="1" x14ac:dyDescent="0.2">
      <c r="A147" s="42" t="s">
        <v>42</v>
      </c>
      <c r="B147" s="1" t="s">
        <v>151</v>
      </c>
      <c r="C147" s="10">
        <v>4928121.8899999997</v>
      </c>
      <c r="D147" s="11">
        <f t="shared" si="3"/>
        <v>4928121.8899999997</v>
      </c>
      <c r="E147" s="10">
        <v>0</v>
      </c>
    </row>
    <row r="148" spans="1:5" ht="25.5" customHeight="1" x14ac:dyDescent="0.2">
      <c r="A148" s="44"/>
      <c r="B148" s="1" t="s">
        <v>112</v>
      </c>
      <c r="C148" s="10">
        <v>1468069.77</v>
      </c>
      <c r="D148" s="11">
        <f t="shared" si="3"/>
        <v>1468069.77</v>
      </c>
      <c r="E148" s="10">
        <v>0</v>
      </c>
    </row>
    <row r="149" spans="1:5" ht="45" customHeight="1" x14ac:dyDescent="0.2">
      <c r="A149" s="6" t="s">
        <v>43</v>
      </c>
      <c r="B149" s="1" t="s">
        <v>112</v>
      </c>
      <c r="C149" s="10">
        <v>109962.09</v>
      </c>
      <c r="D149" s="11">
        <f t="shared" si="3"/>
        <v>109962.09</v>
      </c>
      <c r="E149" s="10">
        <v>0</v>
      </c>
    </row>
    <row r="150" spans="1:5" ht="35.25" customHeight="1" x14ac:dyDescent="0.2">
      <c r="A150" s="6" t="s">
        <v>44</v>
      </c>
      <c r="B150" s="1" t="s">
        <v>88</v>
      </c>
      <c r="C150" s="10">
        <v>45896164.229999997</v>
      </c>
      <c r="D150" s="11">
        <f t="shared" si="3"/>
        <v>45896164.229999997</v>
      </c>
      <c r="E150" s="10">
        <v>0</v>
      </c>
    </row>
    <row r="151" spans="1:5" ht="45" customHeight="1" x14ac:dyDescent="0.2">
      <c r="A151" s="6" t="s">
        <v>45</v>
      </c>
      <c r="B151" s="1" t="s">
        <v>88</v>
      </c>
      <c r="C151" s="10">
        <v>0</v>
      </c>
      <c r="D151" s="11">
        <f t="shared" si="3"/>
        <v>0</v>
      </c>
      <c r="E151" s="10">
        <v>0</v>
      </c>
    </row>
    <row r="152" spans="1:5" ht="18.75" customHeight="1" x14ac:dyDescent="0.2">
      <c r="A152" s="42" t="s">
        <v>4</v>
      </c>
      <c r="B152" s="1" t="s">
        <v>101</v>
      </c>
      <c r="C152" s="10">
        <v>173016768.47999999</v>
      </c>
      <c r="D152" s="11">
        <f t="shared" si="3"/>
        <v>173016768.47999999</v>
      </c>
      <c r="E152" s="10">
        <v>0</v>
      </c>
    </row>
    <row r="153" spans="1:5" ht="18" customHeight="1" x14ac:dyDescent="0.2">
      <c r="A153" s="43"/>
      <c r="B153" s="1" t="s">
        <v>88</v>
      </c>
      <c r="C153" s="10">
        <v>2462300700.0599999</v>
      </c>
      <c r="D153" s="11">
        <f t="shared" si="3"/>
        <v>2462300700.0599999</v>
      </c>
      <c r="E153" s="10">
        <v>0</v>
      </c>
    </row>
    <row r="154" spans="1:5" ht="24" customHeight="1" x14ac:dyDescent="0.2">
      <c r="A154" s="44"/>
      <c r="B154" s="1" t="s">
        <v>112</v>
      </c>
      <c r="C154" s="10">
        <v>17187500.199999999</v>
      </c>
      <c r="D154" s="11">
        <f t="shared" si="3"/>
        <v>17187500.199999999</v>
      </c>
      <c r="E154" s="10">
        <v>0</v>
      </c>
    </row>
    <row r="155" spans="1:5" ht="27" customHeight="1" x14ac:dyDescent="0.2">
      <c r="A155" s="54" t="s">
        <v>46</v>
      </c>
      <c r="B155" s="1" t="s">
        <v>88</v>
      </c>
      <c r="C155" s="10">
        <v>13333958.380000001</v>
      </c>
      <c r="D155" s="11">
        <f t="shared" si="3"/>
        <v>13333958.380000001</v>
      </c>
      <c r="E155" s="10">
        <v>0</v>
      </c>
    </row>
    <row r="156" spans="1:5" ht="27" customHeight="1" x14ac:dyDescent="0.2">
      <c r="A156" s="54"/>
      <c r="B156" s="1" t="s">
        <v>112</v>
      </c>
      <c r="C156" s="10">
        <v>519590.26</v>
      </c>
      <c r="D156" s="11">
        <f t="shared" si="3"/>
        <v>519590.26</v>
      </c>
      <c r="E156" s="10">
        <v>0</v>
      </c>
    </row>
    <row r="157" spans="1:5" ht="27" customHeight="1" x14ac:dyDescent="0.2">
      <c r="A157" s="54"/>
      <c r="B157" s="1" t="s">
        <v>117</v>
      </c>
      <c r="C157" s="10">
        <v>0</v>
      </c>
      <c r="D157" s="11">
        <f t="shared" si="3"/>
        <v>0</v>
      </c>
      <c r="E157" s="10">
        <v>0</v>
      </c>
    </row>
    <row r="158" spans="1:5" ht="22.5" x14ac:dyDescent="0.2">
      <c r="A158" s="45" t="s">
        <v>47</v>
      </c>
      <c r="B158" s="1" t="s">
        <v>112</v>
      </c>
      <c r="C158" s="10">
        <v>47119485.619999997</v>
      </c>
      <c r="D158" s="11">
        <f t="shared" si="3"/>
        <v>47119485.619999997</v>
      </c>
      <c r="E158" s="10">
        <v>0</v>
      </c>
    </row>
    <row r="159" spans="1:5" x14ac:dyDescent="0.2">
      <c r="A159" s="47"/>
      <c r="B159" s="1" t="s">
        <v>117</v>
      </c>
      <c r="C159" s="10">
        <v>0</v>
      </c>
      <c r="D159" s="11">
        <f t="shared" si="3"/>
        <v>0</v>
      </c>
      <c r="E159" s="10">
        <v>0</v>
      </c>
    </row>
    <row r="160" spans="1:5" ht="22.5" x14ac:dyDescent="0.2">
      <c r="A160" s="8" t="s">
        <v>48</v>
      </c>
      <c r="B160" s="1" t="s">
        <v>112</v>
      </c>
      <c r="C160" s="10">
        <v>139547.94</v>
      </c>
      <c r="D160" s="11">
        <f t="shared" si="3"/>
        <v>139547.94</v>
      </c>
      <c r="E160" s="10">
        <v>0</v>
      </c>
    </row>
    <row r="161" spans="1:5" x14ac:dyDescent="0.2">
      <c r="A161" s="42" t="s">
        <v>49</v>
      </c>
      <c r="B161" s="1" t="s">
        <v>101</v>
      </c>
      <c r="C161" s="10">
        <v>0</v>
      </c>
      <c r="D161" s="11">
        <f t="shared" si="3"/>
        <v>0</v>
      </c>
      <c r="E161" s="10">
        <v>0</v>
      </c>
    </row>
    <row r="162" spans="1:5" ht="21" customHeight="1" x14ac:dyDescent="0.2">
      <c r="A162" s="43"/>
      <c r="B162" s="13" t="s">
        <v>152</v>
      </c>
      <c r="C162" s="10">
        <v>2465910.02</v>
      </c>
      <c r="D162" s="11">
        <f t="shared" si="3"/>
        <v>2465910.02</v>
      </c>
      <c r="E162" s="10">
        <v>0</v>
      </c>
    </row>
    <row r="163" spans="1:5" ht="17.25" customHeight="1" x14ac:dyDescent="0.2">
      <c r="A163" s="43"/>
      <c r="B163" s="13" t="s">
        <v>88</v>
      </c>
      <c r="C163" s="10">
        <v>35389476.259999998</v>
      </c>
      <c r="D163" s="11">
        <f t="shared" si="3"/>
        <v>35389476.259999998</v>
      </c>
      <c r="E163" s="10">
        <v>0</v>
      </c>
    </row>
    <row r="164" spans="1:5" ht="39" customHeight="1" x14ac:dyDescent="0.2">
      <c r="A164" s="43"/>
      <c r="B164" s="12" t="s">
        <v>114</v>
      </c>
      <c r="C164" s="10">
        <v>9104581.3200000003</v>
      </c>
      <c r="D164" s="11">
        <f t="shared" si="3"/>
        <v>9104581.3200000003</v>
      </c>
      <c r="E164" s="10">
        <v>0</v>
      </c>
    </row>
    <row r="165" spans="1:5" ht="21.75" customHeight="1" x14ac:dyDescent="0.2">
      <c r="A165" s="43"/>
      <c r="B165" s="12" t="s">
        <v>112</v>
      </c>
      <c r="C165" s="10">
        <v>1531010.64</v>
      </c>
      <c r="D165" s="11">
        <f t="shared" si="3"/>
        <v>1531010.64</v>
      </c>
      <c r="E165" s="10">
        <v>0</v>
      </c>
    </row>
    <row r="166" spans="1:5" ht="21.75" customHeight="1" x14ac:dyDescent="0.2">
      <c r="A166" s="43"/>
      <c r="B166" s="12" t="s">
        <v>200</v>
      </c>
      <c r="C166" s="10">
        <v>1450000</v>
      </c>
      <c r="D166" s="11">
        <f t="shared" si="3"/>
        <v>1450000</v>
      </c>
      <c r="E166" s="10">
        <v>0</v>
      </c>
    </row>
    <row r="167" spans="1:5" ht="21.75" customHeight="1" x14ac:dyDescent="0.2">
      <c r="A167" s="43"/>
      <c r="B167" s="12" t="s">
        <v>201</v>
      </c>
      <c r="C167" s="10">
        <v>0</v>
      </c>
      <c r="D167" s="11">
        <f t="shared" si="3"/>
        <v>0</v>
      </c>
      <c r="E167" s="10">
        <v>0</v>
      </c>
    </row>
    <row r="168" spans="1:5" ht="44.25" customHeight="1" x14ac:dyDescent="0.2">
      <c r="A168" s="44"/>
      <c r="B168" s="13" t="s">
        <v>117</v>
      </c>
      <c r="C168" s="10">
        <v>0</v>
      </c>
      <c r="D168" s="11">
        <f t="shared" si="3"/>
        <v>0</v>
      </c>
      <c r="E168" s="10">
        <v>0</v>
      </c>
    </row>
    <row r="169" spans="1:5" ht="33.75" customHeight="1" x14ac:dyDescent="0.2">
      <c r="A169" s="6" t="s">
        <v>95</v>
      </c>
      <c r="B169" s="1" t="s">
        <v>88</v>
      </c>
      <c r="C169" s="10">
        <v>44532.43</v>
      </c>
      <c r="D169" s="11">
        <f t="shared" si="3"/>
        <v>44532.43</v>
      </c>
      <c r="E169" s="10">
        <v>0</v>
      </c>
    </row>
    <row r="170" spans="1:5" ht="33.75" x14ac:dyDescent="0.2">
      <c r="A170" s="8" t="s">
        <v>89</v>
      </c>
      <c r="B170" s="1" t="s">
        <v>100</v>
      </c>
      <c r="C170" s="10">
        <v>5016506.08</v>
      </c>
      <c r="D170" s="11">
        <f t="shared" si="3"/>
        <v>5016506.08</v>
      </c>
      <c r="E170" s="10">
        <v>0</v>
      </c>
    </row>
    <row r="171" spans="1:5" ht="25.5" customHeight="1" x14ac:dyDescent="0.2">
      <c r="A171" s="54" t="s">
        <v>74</v>
      </c>
      <c r="B171" s="13" t="s">
        <v>174</v>
      </c>
      <c r="C171" s="10">
        <v>8537310.7100000009</v>
      </c>
      <c r="D171" s="11">
        <f t="shared" si="3"/>
        <v>8537310.7100000009</v>
      </c>
      <c r="E171" s="10">
        <v>0</v>
      </c>
    </row>
    <row r="172" spans="1:5" ht="25.5" customHeight="1" x14ac:dyDescent="0.2">
      <c r="A172" s="54"/>
      <c r="B172" s="12" t="s">
        <v>202</v>
      </c>
      <c r="C172" s="10">
        <v>384655.64</v>
      </c>
      <c r="D172" s="11">
        <f t="shared" si="3"/>
        <v>384655.64</v>
      </c>
      <c r="E172" s="10">
        <v>0</v>
      </c>
    </row>
    <row r="173" spans="1:5" ht="29.25" customHeight="1" x14ac:dyDescent="0.2">
      <c r="A173" s="54"/>
      <c r="B173" s="13" t="s">
        <v>117</v>
      </c>
      <c r="C173" s="10">
        <v>0</v>
      </c>
      <c r="D173" s="11">
        <f t="shared" si="3"/>
        <v>0</v>
      </c>
      <c r="E173" s="10">
        <v>0</v>
      </c>
    </row>
    <row r="174" spans="1:5" ht="30.75" customHeight="1" x14ac:dyDescent="0.2">
      <c r="A174" s="6" t="s">
        <v>76</v>
      </c>
      <c r="B174" s="1" t="s">
        <v>110</v>
      </c>
      <c r="C174" s="10">
        <v>8199792.3799999999</v>
      </c>
      <c r="D174" s="11">
        <f t="shared" si="3"/>
        <v>8199792.3799999999</v>
      </c>
      <c r="E174" s="10">
        <v>0</v>
      </c>
    </row>
    <row r="175" spans="1:5" ht="32.25" customHeight="1" x14ac:dyDescent="0.2">
      <c r="A175" s="54" t="s">
        <v>50</v>
      </c>
      <c r="B175" s="1" t="s">
        <v>142</v>
      </c>
      <c r="C175" s="10">
        <v>31270446.789999999</v>
      </c>
      <c r="D175" s="11">
        <f t="shared" si="3"/>
        <v>31270446.789999999</v>
      </c>
      <c r="E175" s="10">
        <v>0</v>
      </c>
    </row>
    <row r="176" spans="1:5" ht="29.25" customHeight="1" x14ac:dyDescent="0.2">
      <c r="A176" s="54"/>
      <c r="B176" s="1" t="s">
        <v>143</v>
      </c>
      <c r="C176" s="10">
        <v>23158937.640000001</v>
      </c>
      <c r="D176" s="11">
        <f t="shared" si="3"/>
        <v>23158937.640000001</v>
      </c>
      <c r="E176" s="10">
        <v>0</v>
      </c>
    </row>
    <row r="177" spans="1:5" x14ac:dyDescent="0.2">
      <c r="A177" s="54"/>
      <c r="B177" s="1" t="s">
        <v>117</v>
      </c>
      <c r="C177" s="10">
        <v>0</v>
      </c>
      <c r="D177" s="11">
        <f t="shared" si="3"/>
        <v>0</v>
      </c>
      <c r="E177" s="10">
        <v>0</v>
      </c>
    </row>
    <row r="178" spans="1:5" ht="32.25" customHeight="1" x14ac:dyDescent="0.2">
      <c r="A178" s="54" t="s">
        <v>51</v>
      </c>
      <c r="B178" s="1" t="s">
        <v>110</v>
      </c>
      <c r="C178" s="10">
        <v>93449768.489999995</v>
      </c>
      <c r="D178" s="11">
        <f t="shared" si="3"/>
        <v>93449768.489999995</v>
      </c>
      <c r="E178" s="10">
        <v>0</v>
      </c>
    </row>
    <row r="179" spans="1:5" ht="29.25" customHeight="1" x14ac:dyDescent="0.2">
      <c r="A179" s="54"/>
      <c r="B179" s="1" t="s">
        <v>111</v>
      </c>
      <c r="C179" s="10">
        <v>29483910.550000001</v>
      </c>
      <c r="D179" s="11">
        <f t="shared" si="3"/>
        <v>29483910.550000001</v>
      </c>
      <c r="E179" s="10">
        <v>0</v>
      </c>
    </row>
    <row r="180" spans="1:5" ht="25.5" customHeight="1" x14ac:dyDescent="0.2">
      <c r="A180" s="23" t="s">
        <v>203</v>
      </c>
      <c r="B180" s="1" t="s">
        <v>204</v>
      </c>
      <c r="C180" s="10">
        <v>600000</v>
      </c>
      <c r="D180" s="11">
        <f t="shared" si="3"/>
        <v>600000</v>
      </c>
      <c r="E180" s="10">
        <v>0</v>
      </c>
    </row>
    <row r="181" spans="1:5" ht="28.5" customHeight="1" x14ac:dyDescent="0.2">
      <c r="A181" s="6" t="s">
        <v>96</v>
      </c>
      <c r="B181" s="1" t="s">
        <v>142</v>
      </c>
      <c r="C181" s="10">
        <v>286000</v>
      </c>
      <c r="D181" s="11">
        <f t="shared" si="3"/>
        <v>286000</v>
      </c>
      <c r="E181" s="10">
        <v>0</v>
      </c>
    </row>
    <row r="182" spans="1:5" ht="31.5" customHeight="1" x14ac:dyDescent="0.2">
      <c r="A182" s="54" t="s">
        <v>52</v>
      </c>
      <c r="B182" s="1" t="s">
        <v>142</v>
      </c>
      <c r="C182" s="10">
        <v>11100.44</v>
      </c>
      <c r="D182" s="11">
        <f t="shared" si="3"/>
        <v>11100.44</v>
      </c>
      <c r="E182" s="10">
        <v>0</v>
      </c>
    </row>
    <row r="183" spans="1:5" ht="22.5" x14ac:dyDescent="0.2">
      <c r="A183" s="54"/>
      <c r="B183" s="1" t="s">
        <v>111</v>
      </c>
      <c r="C183" s="10">
        <v>7549849.9400000004</v>
      </c>
      <c r="D183" s="11">
        <f t="shared" si="3"/>
        <v>7549849.9400000004</v>
      </c>
      <c r="E183" s="10">
        <v>0</v>
      </c>
    </row>
    <row r="184" spans="1:5" x14ac:dyDescent="0.2">
      <c r="A184" s="54"/>
      <c r="B184" s="1" t="s">
        <v>117</v>
      </c>
      <c r="C184" s="10">
        <v>0</v>
      </c>
      <c r="D184" s="11">
        <f t="shared" si="3"/>
        <v>0</v>
      </c>
      <c r="E184" s="10">
        <v>0</v>
      </c>
    </row>
    <row r="185" spans="1:5" ht="27.75" customHeight="1" x14ac:dyDescent="0.2">
      <c r="A185" s="54" t="s">
        <v>53</v>
      </c>
      <c r="B185" s="1" t="s">
        <v>142</v>
      </c>
      <c r="C185" s="10">
        <v>0</v>
      </c>
      <c r="D185" s="11">
        <f t="shared" si="3"/>
        <v>0</v>
      </c>
      <c r="E185" s="10">
        <v>0</v>
      </c>
    </row>
    <row r="186" spans="1:5" ht="28.5" customHeight="1" x14ac:dyDescent="0.2">
      <c r="A186" s="54"/>
      <c r="B186" s="1" t="s">
        <v>117</v>
      </c>
      <c r="C186" s="10">
        <v>0</v>
      </c>
      <c r="D186" s="11">
        <f t="shared" si="3"/>
        <v>0</v>
      </c>
      <c r="E186" s="10">
        <v>0</v>
      </c>
    </row>
    <row r="187" spans="1:5" ht="29.25" customHeight="1" x14ac:dyDescent="0.2">
      <c r="A187" s="8" t="s">
        <v>54</v>
      </c>
      <c r="B187" s="1" t="s">
        <v>104</v>
      </c>
      <c r="C187" s="10">
        <v>0</v>
      </c>
      <c r="D187" s="11">
        <f t="shared" si="3"/>
        <v>0</v>
      </c>
      <c r="E187" s="10">
        <v>0</v>
      </c>
    </row>
    <row r="188" spans="1:5" ht="51" customHeight="1" x14ac:dyDescent="0.2">
      <c r="A188" s="23" t="s">
        <v>205</v>
      </c>
      <c r="B188" s="1" t="s">
        <v>206</v>
      </c>
      <c r="C188" s="10">
        <v>14514514.279999999</v>
      </c>
      <c r="D188" s="11">
        <f t="shared" si="3"/>
        <v>14514514.279999999</v>
      </c>
      <c r="E188" s="10">
        <v>0</v>
      </c>
    </row>
    <row r="189" spans="1:5" ht="29.25" customHeight="1" x14ac:dyDescent="0.2">
      <c r="A189" s="54" t="s">
        <v>74</v>
      </c>
      <c r="B189" s="12" t="s">
        <v>104</v>
      </c>
      <c r="C189" s="10">
        <v>0</v>
      </c>
      <c r="D189" s="11">
        <f t="shared" si="3"/>
        <v>0</v>
      </c>
      <c r="E189" s="10">
        <v>0</v>
      </c>
    </row>
    <row r="190" spans="1:5" ht="29.25" customHeight="1" x14ac:dyDescent="0.2">
      <c r="A190" s="54"/>
      <c r="B190" s="12" t="s">
        <v>164</v>
      </c>
      <c r="C190" s="10">
        <v>418438.85</v>
      </c>
      <c r="D190" s="11">
        <f t="shared" si="3"/>
        <v>418438.85</v>
      </c>
      <c r="E190" s="10">
        <v>0</v>
      </c>
    </row>
    <row r="191" spans="1:5" ht="21" customHeight="1" x14ac:dyDescent="0.2">
      <c r="A191" s="54"/>
      <c r="B191" s="12" t="s">
        <v>135</v>
      </c>
      <c r="C191" s="10">
        <v>40000</v>
      </c>
      <c r="D191" s="11">
        <f t="shared" si="3"/>
        <v>40000</v>
      </c>
      <c r="E191" s="10">
        <v>0</v>
      </c>
    </row>
    <row r="192" spans="1:5" ht="28.5" customHeight="1" x14ac:dyDescent="0.2">
      <c r="A192" s="54"/>
      <c r="B192" s="12" t="s">
        <v>112</v>
      </c>
      <c r="C192" s="10">
        <v>0</v>
      </c>
      <c r="D192" s="11">
        <f t="shared" si="3"/>
        <v>0</v>
      </c>
      <c r="E192" s="10">
        <v>0</v>
      </c>
    </row>
    <row r="193" spans="1:5" ht="21.75" customHeight="1" x14ac:dyDescent="0.2">
      <c r="A193" s="8" t="s">
        <v>5</v>
      </c>
      <c r="B193" s="1" t="s">
        <v>173</v>
      </c>
      <c r="C193" s="10">
        <v>0</v>
      </c>
      <c r="D193" s="11">
        <f t="shared" si="3"/>
        <v>0</v>
      </c>
      <c r="E193" s="10">
        <v>0</v>
      </c>
    </row>
    <row r="194" spans="1:5" ht="21.75" customHeight="1" x14ac:dyDescent="0.2">
      <c r="A194" s="45" t="s">
        <v>77</v>
      </c>
      <c r="B194" s="1" t="s">
        <v>207</v>
      </c>
      <c r="C194" s="10">
        <v>27718489.719999999</v>
      </c>
      <c r="D194" s="11">
        <f t="shared" si="3"/>
        <v>27718489.719999999</v>
      </c>
      <c r="E194" s="10">
        <v>0</v>
      </c>
    </row>
    <row r="195" spans="1:5" ht="42.75" customHeight="1" x14ac:dyDescent="0.2">
      <c r="A195" s="47"/>
      <c r="B195" s="1" t="s">
        <v>117</v>
      </c>
      <c r="C195" s="10">
        <v>0</v>
      </c>
      <c r="D195" s="11">
        <f t="shared" si="3"/>
        <v>0</v>
      </c>
      <c r="E195" s="10">
        <v>0</v>
      </c>
    </row>
    <row r="196" spans="1:5" ht="22.5" x14ac:dyDescent="0.2">
      <c r="A196" s="42" t="s">
        <v>6</v>
      </c>
      <c r="B196" s="1" t="s">
        <v>128</v>
      </c>
      <c r="C196" s="10">
        <v>34101406</v>
      </c>
      <c r="D196" s="11">
        <f t="shared" si="3"/>
        <v>34101406</v>
      </c>
      <c r="E196" s="10">
        <v>0</v>
      </c>
    </row>
    <row r="197" spans="1:5" ht="22.5" x14ac:dyDescent="0.2">
      <c r="A197" s="43"/>
      <c r="B197" s="1" t="s">
        <v>204</v>
      </c>
      <c r="C197" s="10">
        <v>4000000</v>
      </c>
      <c r="D197" s="11">
        <f t="shared" si="3"/>
        <v>4000000</v>
      </c>
      <c r="E197" s="10">
        <v>0</v>
      </c>
    </row>
    <row r="198" spans="1:5" ht="22.5" x14ac:dyDescent="0.2">
      <c r="A198" s="43"/>
      <c r="B198" s="1" t="s">
        <v>208</v>
      </c>
      <c r="C198" s="10">
        <v>12441464</v>
      </c>
      <c r="D198" s="11">
        <f t="shared" si="3"/>
        <v>12441464</v>
      </c>
      <c r="E198" s="10">
        <v>0</v>
      </c>
    </row>
    <row r="199" spans="1:5" ht="22.5" x14ac:dyDescent="0.2">
      <c r="A199" s="44"/>
      <c r="B199" s="1" t="s">
        <v>209</v>
      </c>
      <c r="C199" s="10">
        <v>5733826</v>
      </c>
      <c r="D199" s="11">
        <f t="shared" si="3"/>
        <v>5733826</v>
      </c>
      <c r="E199" s="10">
        <v>0</v>
      </c>
    </row>
    <row r="200" spans="1:5" ht="26.25" customHeight="1" x14ac:dyDescent="0.2">
      <c r="A200" s="56" t="s">
        <v>55</v>
      </c>
      <c r="B200" s="12" t="s">
        <v>104</v>
      </c>
      <c r="C200" s="10">
        <v>35555045.759999998</v>
      </c>
      <c r="D200" s="11">
        <f t="shared" si="3"/>
        <v>35555045.759999998</v>
      </c>
      <c r="E200" s="10">
        <v>0</v>
      </c>
    </row>
    <row r="201" spans="1:5" ht="18" customHeight="1" x14ac:dyDescent="0.2">
      <c r="A201" s="56"/>
      <c r="B201" s="12" t="s">
        <v>115</v>
      </c>
      <c r="C201" s="10">
        <v>1046481.2</v>
      </c>
      <c r="D201" s="11">
        <f t="shared" si="3"/>
        <v>1046481.2</v>
      </c>
      <c r="E201" s="10">
        <v>0</v>
      </c>
    </row>
    <row r="202" spans="1:5" ht="22.5" x14ac:dyDescent="0.2">
      <c r="A202" s="56"/>
      <c r="B202" s="12" t="s">
        <v>105</v>
      </c>
      <c r="C202" s="10">
        <v>86073807.359999999</v>
      </c>
      <c r="D202" s="11">
        <f t="shared" si="3"/>
        <v>86073807.359999999</v>
      </c>
      <c r="E202" s="10">
        <v>0</v>
      </c>
    </row>
    <row r="203" spans="1:5" ht="19.5" customHeight="1" x14ac:dyDescent="0.2">
      <c r="A203" s="56"/>
      <c r="B203" s="12" t="s">
        <v>106</v>
      </c>
      <c r="C203" s="10">
        <v>205833</v>
      </c>
      <c r="D203" s="11">
        <f t="shared" si="3"/>
        <v>205833</v>
      </c>
      <c r="E203" s="10">
        <v>0</v>
      </c>
    </row>
    <row r="204" spans="1:5" ht="22.5" x14ac:dyDescent="0.2">
      <c r="A204" s="56"/>
      <c r="B204" s="12" t="s">
        <v>128</v>
      </c>
      <c r="C204" s="10">
        <v>83204671.890000001</v>
      </c>
      <c r="D204" s="11">
        <f t="shared" si="3"/>
        <v>83204671.890000001</v>
      </c>
      <c r="E204" s="10">
        <v>0</v>
      </c>
    </row>
    <row r="205" spans="1:5" ht="33.75" x14ac:dyDescent="0.2">
      <c r="A205" s="56"/>
      <c r="B205" s="12" t="s">
        <v>130</v>
      </c>
      <c r="C205" s="10">
        <v>27048676.280000001</v>
      </c>
      <c r="D205" s="11">
        <f t="shared" si="3"/>
        <v>27048676.280000001</v>
      </c>
      <c r="E205" s="10">
        <v>0</v>
      </c>
    </row>
    <row r="206" spans="1:5" ht="22.5" x14ac:dyDescent="0.2">
      <c r="A206" s="56"/>
      <c r="B206" s="12" t="s">
        <v>108</v>
      </c>
      <c r="C206" s="10">
        <v>6322094.4400000004</v>
      </c>
      <c r="D206" s="11">
        <f t="shared" si="3"/>
        <v>6322094.4400000004</v>
      </c>
      <c r="E206" s="10">
        <v>0</v>
      </c>
    </row>
    <row r="207" spans="1:5" ht="22.5" x14ac:dyDescent="0.2">
      <c r="A207" s="56"/>
      <c r="B207" s="12" t="s">
        <v>109</v>
      </c>
      <c r="C207" s="10">
        <v>106352663.59999999</v>
      </c>
      <c r="D207" s="11">
        <f t="shared" si="3"/>
        <v>106352663.59999999</v>
      </c>
      <c r="E207" s="10">
        <v>0</v>
      </c>
    </row>
    <row r="208" spans="1:5" x14ac:dyDescent="0.2">
      <c r="A208" s="56"/>
      <c r="B208" s="12" t="s">
        <v>193</v>
      </c>
      <c r="C208" s="10">
        <v>0</v>
      </c>
      <c r="D208" s="11">
        <f t="shared" si="3"/>
        <v>0</v>
      </c>
      <c r="E208" s="10">
        <v>0</v>
      </c>
    </row>
    <row r="209" spans="1:5" ht="22.5" x14ac:dyDescent="0.2">
      <c r="A209" s="56"/>
      <c r="B209" s="12" t="s">
        <v>110</v>
      </c>
      <c r="C209" s="10">
        <v>152612107.40000001</v>
      </c>
      <c r="D209" s="11">
        <f t="shared" si="3"/>
        <v>152612107.40000001</v>
      </c>
      <c r="E209" s="10">
        <v>0</v>
      </c>
    </row>
    <row r="210" spans="1:5" ht="22.5" x14ac:dyDescent="0.2">
      <c r="A210" s="56"/>
      <c r="B210" s="12" t="s">
        <v>111</v>
      </c>
      <c r="C210" s="10">
        <v>164666998.43000001</v>
      </c>
      <c r="D210" s="11">
        <f t="shared" si="3"/>
        <v>164666998.43000001</v>
      </c>
      <c r="E210" s="10">
        <v>0</v>
      </c>
    </row>
    <row r="211" spans="1:5" x14ac:dyDescent="0.2">
      <c r="A211" s="56"/>
      <c r="B211" s="12" t="s">
        <v>152</v>
      </c>
      <c r="C211" s="10">
        <v>1460525.56</v>
      </c>
      <c r="D211" s="11">
        <f t="shared" ref="D211:D321" si="4">C211</f>
        <v>1460525.56</v>
      </c>
      <c r="E211" s="10">
        <v>0</v>
      </c>
    </row>
    <row r="212" spans="1:5" ht="18" customHeight="1" x14ac:dyDescent="0.2">
      <c r="A212" s="56"/>
      <c r="B212" s="12" t="s">
        <v>135</v>
      </c>
      <c r="C212" s="10">
        <v>4000000</v>
      </c>
      <c r="D212" s="11">
        <f t="shared" si="4"/>
        <v>4000000</v>
      </c>
      <c r="E212" s="10">
        <v>0</v>
      </c>
    </row>
    <row r="213" spans="1:5" ht="19.5" customHeight="1" x14ac:dyDescent="0.2">
      <c r="A213" s="56"/>
      <c r="B213" s="12" t="s">
        <v>112</v>
      </c>
      <c r="C213" s="10">
        <v>50569505.960000001</v>
      </c>
      <c r="D213" s="11">
        <f t="shared" si="4"/>
        <v>50569505.960000001</v>
      </c>
      <c r="E213" s="10">
        <v>0</v>
      </c>
    </row>
    <row r="214" spans="1:5" ht="22.5" x14ac:dyDescent="0.2">
      <c r="A214" s="56"/>
      <c r="B214" s="12" t="s">
        <v>137</v>
      </c>
      <c r="C214" s="10">
        <v>3399300.39</v>
      </c>
      <c r="D214" s="11">
        <f t="shared" si="4"/>
        <v>3399300.39</v>
      </c>
      <c r="E214" s="10">
        <v>0</v>
      </c>
    </row>
    <row r="215" spans="1:5" ht="18.75" customHeight="1" x14ac:dyDescent="0.2">
      <c r="A215" s="45" t="s">
        <v>56</v>
      </c>
      <c r="B215" s="12" t="s">
        <v>121</v>
      </c>
      <c r="C215" s="10">
        <v>44994512.740000002</v>
      </c>
      <c r="D215" s="11">
        <f t="shared" si="4"/>
        <v>44994512.740000002</v>
      </c>
      <c r="E215" s="10">
        <v>0</v>
      </c>
    </row>
    <row r="216" spans="1:5" ht="18.75" customHeight="1" x14ac:dyDescent="0.2">
      <c r="A216" s="46"/>
      <c r="B216" s="12" t="s">
        <v>115</v>
      </c>
      <c r="C216" s="10">
        <v>44775758.960000001</v>
      </c>
      <c r="D216" s="11">
        <f t="shared" si="4"/>
        <v>44775758.960000001</v>
      </c>
      <c r="E216" s="10">
        <v>0</v>
      </c>
    </row>
    <row r="217" spans="1:5" ht="22.5" customHeight="1" x14ac:dyDescent="0.2">
      <c r="A217" s="46"/>
      <c r="B217" s="12" t="s">
        <v>183</v>
      </c>
      <c r="C217" s="10">
        <v>9000000</v>
      </c>
      <c r="D217" s="11">
        <f t="shared" si="4"/>
        <v>9000000</v>
      </c>
      <c r="E217" s="10">
        <v>0</v>
      </c>
    </row>
    <row r="218" spans="1:5" ht="24.75" customHeight="1" x14ac:dyDescent="0.2">
      <c r="A218" s="46"/>
      <c r="B218" s="12" t="s">
        <v>128</v>
      </c>
      <c r="C218" s="10">
        <v>432115005.95999998</v>
      </c>
      <c r="D218" s="11">
        <f t="shared" si="4"/>
        <v>432115005.95999998</v>
      </c>
      <c r="E218" s="10">
        <v>0</v>
      </c>
    </row>
    <row r="219" spans="1:5" ht="24.75" customHeight="1" x14ac:dyDescent="0.2">
      <c r="A219" s="46"/>
      <c r="B219" s="12" t="s">
        <v>210</v>
      </c>
      <c r="C219" s="10">
        <v>8300000</v>
      </c>
      <c r="D219" s="11">
        <f t="shared" si="4"/>
        <v>8300000</v>
      </c>
      <c r="E219" s="10">
        <v>0</v>
      </c>
    </row>
    <row r="220" spans="1:5" ht="24.75" customHeight="1" x14ac:dyDescent="0.2">
      <c r="A220" s="46"/>
      <c r="B220" s="12" t="s">
        <v>211</v>
      </c>
      <c r="C220" s="10">
        <v>23250000</v>
      </c>
      <c r="D220" s="11">
        <f t="shared" si="4"/>
        <v>23250000</v>
      </c>
      <c r="E220" s="10">
        <v>0</v>
      </c>
    </row>
    <row r="221" spans="1:5" ht="24.75" customHeight="1" x14ac:dyDescent="0.2">
      <c r="A221" s="46"/>
      <c r="B221" s="12" t="s">
        <v>204</v>
      </c>
      <c r="C221" s="10">
        <v>21814689.559999999</v>
      </c>
      <c r="D221" s="11">
        <f t="shared" si="4"/>
        <v>21814689.559999999</v>
      </c>
      <c r="E221" s="10">
        <v>0</v>
      </c>
    </row>
    <row r="222" spans="1:5" ht="24.75" customHeight="1" x14ac:dyDescent="0.2">
      <c r="A222" s="46"/>
      <c r="B222" s="12" t="s">
        <v>194</v>
      </c>
      <c r="C222" s="10">
        <v>70032780.219999999</v>
      </c>
      <c r="D222" s="11">
        <f t="shared" si="4"/>
        <v>70032780.219999999</v>
      </c>
      <c r="E222" s="10">
        <v>0</v>
      </c>
    </row>
    <row r="223" spans="1:5" ht="22.5" x14ac:dyDescent="0.2">
      <c r="A223" s="46"/>
      <c r="B223" s="12" t="s">
        <v>111</v>
      </c>
      <c r="C223" s="10">
        <v>41252464.020000003</v>
      </c>
      <c r="D223" s="11">
        <f t="shared" si="4"/>
        <v>41252464.020000003</v>
      </c>
      <c r="E223" s="10">
        <v>0</v>
      </c>
    </row>
    <row r="224" spans="1:5" x14ac:dyDescent="0.2">
      <c r="A224" s="46"/>
      <c r="B224" s="12" t="s">
        <v>212</v>
      </c>
      <c r="C224" s="10">
        <v>700000</v>
      </c>
      <c r="D224" s="11">
        <f t="shared" si="4"/>
        <v>700000</v>
      </c>
      <c r="E224" s="10">
        <v>0</v>
      </c>
    </row>
    <row r="225" spans="1:5" ht="22.5" x14ac:dyDescent="0.2">
      <c r="A225" s="46"/>
      <c r="B225" s="12" t="s">
        <v>112</v>
      </c>
      <c r="C225" s="10">
        <v>3000000</v>
      </c>
      <c r="D225" s="11">
        <f t="shared" si="4"/>
        <v>3000000</v>
      </c>
      <c r="E225" s="10">
        <v>0</v>
      </c>
    </row>
    <row r="226" spans="1:5" ht="22.5" x14ac:dyDescent="0.2">
      <c r="A226" s="46"/>
      <c r="B226" s="12" t="s">
        <v>113</v>
      </c>
      <c r="C226" s="10">
        <v>36800000</v>
      </c>
      <c r="D226" s="11">
        <f t="shared" si="4"/>
        <v>36800000</v>
      </c>
      <c r="E226" s="10">
        <v>0</v>
      </c>
    </row>
    <row r="227" spans="1:5" ht="22.5" x14ac:dyDescent="0.2">
      <c r="A227" s="47"/>
      <c r="B227" s="12" t="s">
        <v>209</v>
      </c>
      <c r="C227" s="10">
        <v>108137079</v>
      </c>
      <c r="D227" s="11">
        <f t="shared" si="4"/>
        <v>108137079</v>
      </c>
      <c r="E227" s="10">
        <v>0</v>
      </c>
    </row>
    <row r="228" spans="1:5" x14ac:dyDescent="0.2">
      <c r="A228" s="28" t="s">
        <v>56</v>
      </c>
      <c r="B228" s="12" t="s">
        <v>117</v>
      </c>
      <c r="C228" s="10">
        <v>0</v>
      </c>
      <c r="D228" s="11">
        <f t="shared" si="4"/>
        <v>0</v>
      </c>
      <c r="E228" s="10">
        <v>0</v>
      </c>
    </row>
    <row r="229" spans="1:5" ht="22.5" x14ac:dyDescent="0.2">
      <c r="A229" s="8" t="s">
        <v>57</v>
      </c>
      <c r="B229" s="1" t="s">
        <v>128</v>
      </c>
      <c r="C229" s="10">
        <v>705000</v>
      </c>
      <c r="D229" s="11">
        <f t="shared" si="4"/>
        <v>705000</v>
      </c>
      <c r="E229" s="10">
        <v>0</v>
      </c>
    </row>
    <row r="230" spans="1:5" ht="38.25" x14ac:dyDescent="0.2">
      <c r="A230" s="23" t="s">
        <v>213</v>
      </c>
      <c r="B230" s="1" t="s">
        <v>214</v>
      </c>
      <c r="C230" s="10">
        <v>6543867.8300000001</v>
      </c>
      <c r="D230" s="11">
        <f t="shared" si="4"/>
        <v>6543867.8300000001</v>
      </c>
      <c r="E230" s="10">
        <v>0</v>
      </c>
    </row>
    <row r="231" spans="1:5" ht="25.5" customHeight="1" x14ac:dyDescent="0.2">
      <c r="A231" s="42" t="s">
        <v>58</v>
      </c>
      <c r="B231" s="1" t="s">
        <v>186</v>
      </c>
      <c r="C231" s="10">
        <v>0</v>
      </c>
      <c r="D231" s="11">
        <f t="shared" si="4"/>
        <v>0</v>
      </c>
      <c r="E231" s="10">
        <v>0</v>
      </c>
    </row>
    <row r="232" spans="1:5" ht="49.5" customHeight="1" x14ac:dyDescent="0.2">
      <c r="A232" s="43"/>
      <c r="B232" s="12" t="s">
        <v>112</v>
      </c>
      <c r="C232" s="10">
        <v>0</v>
      </c>
      <c r="D232" s="11">
        <f t="shared" si="4"/>
        <v>0</v>
      </c>
      <c r="E232" s="10">
        <v>0</v>
      </c>
    </row>
    <row r="233" spans="1:5" ht="22.5" x14ac:dyDescent="0.2">
      <c r="A233" s="43"/>
      <c r="B233" s="12" t="s">
        <v>153</v>
      </c>
      <c r="C233" s="10">
        <v>18760000</v>
      </c>
      <c r="D233" s="11">
        <f t="shared" si="4"/>
        <v>18760000</v>
      </c>
      <c r="E233" s="10">
        <v>0</v>
      </c>
    </row>
    <row r="234" spans="1:5" x14ac:dyDescent="0.2">
      <c r="A234" s="44"/>
      <c r="B234" s="12" t="s">
        <v>117</v>
      </c>
      <c r="C234" s="10">
        <v>0</v>
      </c>
      <c r="D234" s="11">
        <f t="shared" si="4"/>
        <v>0</v>
      </c>
      <c r="E234" s="10">
        <v>0</v>
      </c>
    </row>
    <row r="235" spans="1:5" ht="24.75" customHeight="1" x14ac:dyDescent="0.2">
      <c r="A235" s="42" t="s">
        <v>31</v>
      </c>
      <c r="B235" s="12" t="s">
        <v>121</v>
      </c>
      <c r="C235" s="10">
        <v>152502407.33000001</v>
      </c>
      <c r="D235" s="11">
        <f t="shared" si="4"/>
        <v>152502407.33000001</v>
      </c>
      <c r="E235" s="10">
        <v>0</v>
      </c>
    </row>
    <row r="236" spans="1:5" ht="24.75" customHeight="1" x14ac:dyDescent="0.2">
      <c r="A236" s="43"/>
      <c r="B236" s="12" t="s">
        <v>115</v>
      </c>
      <c r="C236" s="10">
        <v>57649068.409999996</v>
      </c>
      <c r="D236" s="11">
        <f t="shared" si="4"/>
        <v>57649068.409999996</v>
      </c>
      <c r="E236" s="10">
        <v>0</v>
      </c>
    </row>
    <row r="237" spans="1:5" ht="24.75" customHeight="1" x14ac:dyDescent="0.2">
      <c r="A237" s="43"/>
      <c r="B237" s="12" t="s">
        <v>183</v>
      </c>
      <c r="C237" s="10">
        <v>2420670.0099999998</v>
      </c>
      <c r="D237" s="11">
        <f t="shared" si="4"/>
        <v>2420670.0099999998</v>
      </c>
      <c r="E237" s="10">
        <v>0</v>
      </c>
    </row>
    <row r="238" spans="1:5" ht="27.75" customHeight="1" x14ac:dyDescent="0.2">
      <c r="A238" s="43"/>
      <c r="B238" s="12" t="s">
        <v>107</v>
      </c>
      <c r="C238" s="10">
        <v>12116797.310000001</v>
      </c>
      <c r="D238" s="11">
        <f t="shared" si="4"/>
        <v>12116797.310000001</v>
      </c>
      <c r="E238" s="10">
        <v>0</v>
      </c>
    </row>
    <row r="239" spans="1:5" ht="30.75" customHeight="1" x14ac:dyDescent="0.2">
      <c r="A239" s="43"/>
      <c r="B239" s="12" t="s">
        <v>127</v>
      </c>
      <c r="C239" s="10">
        <v>0</v>
      </c>
      <c r="D239" s="11">
        <f t="shared" si="4"/>
        <v>0</v>
      </c>
      <c r="E239" s="10">
        <v>0</v>
      </c>
    </row>
    <row r="240" spans="1:5" ht="24" customHeight="1" x14ac:dyDescent="0.2">
      <c r="A240" s="43"/>
      <c r="B240" s="12" t="s">
        <v>128</v>
      </c>
      <c r="C240" s="10">
        <v>320346887.52999997</v>
      </c>
      <c r="D240" s="11">
        <f t="shared" si="4"/>
        <v>320346887.52999997</v>
      </c>
      <c r="E240" s="10">
        <v>0</v>
      </c>
    </row>
    <row r="241" spans="1:5" ht="29.25" customHeight="1" x14ac:dyDescent="0.2">
      <c r="A241" s="43"/>
      <c r="B241" s="12" t="s">
        <v>129</v>
      </c>
      <c r="C241" s="10">
        <v>267298910.13999999</v>
      </c>
      <c r="D241" s="11">
        <f t="shared" si="4"/>
        <v>267298910.13999999</v>
      </c>
      <c r="E241" s="10">
        <v>0</v>
      </c>
    </row>
    <row r="242" spans="1:5" ht="42.75" customHeight="1" x14ac:dyDescent="0.2">
      <c r="A242" s="43"/>
      <c r="B242" s="12" t="s">
        <v>130</v>
      </c>
      <c r="C242" s="10">
        <v>2500000</v>
      </c>
      <c r="D242" s="11">
        <f t="shared" si="4"/>
        <v>2500000</v>
      </c>
      <c r="E242" s="10">
        <v>0</v>
      </c>
    </row>
    <row r="243" spans="1:5" ht="31.5" customHeight="1" x14ac:dyDescent="0.2">
      <c r="A243" s="43"/>
      <c r="B243" s="12" t="s">
        <v>215</v>
      </c>
      <c r="C243" s="10">
        <v>801477.38</v>
      </c>
      <c r="D243" s="11">
        <f t="shared" si="4"/>
        <v>801477.38</v>
      </c>
      <c r="E243" s="10">
        <v>0</v>
      </c>
    </row>
    <row r="244" spans="1:5" ht="42.75" customHeight="1" x14ac:dyDescent="0.2">
      <c r="A244" s="43"/>
      <c r="B244" s="12" t="s">
        <v>211</v>
      </c>
      <c r="C244" s="10">
        <v>2034242397</v>
      </c>
      <c r="D244" s="11">
        <f t="shared" si="4"/>
        <v>2034242397</v>
      </c>
      <c r="E244" s="10">
        <v>0</v>
      </c>
    </row>
    <row r="245" spans="1:5" ht="46.5" customHeight="1" x14ac:dyDescent="0.2">
      <c r="A245" s="43"/>
      <c r="B245" s="12" t="s">
        <v>110</v>
      </c>
      <c r="C245" s="10">
        <v>35719957.719999999</v>
      </c>
      <c r="D245" s="11">
        <f t="shared" si="4"/>
        <v>35719957.719999999</v>
      </c>
      <c r="E245" s="10">
        <v>0</v>
      </c>
    </row>
    <row r="246" spans="1:5" ht="32.25" customHeight="1" x14ac:dyDescent="0.2">
      <c r="A246" s="43"/>
      <c r="B246" s="12" t="s">
        <v>133</v>
      </c>
      <c r="C246" s="10">
        <v>281391892.42000002</v>
      </c>
      <c r="D246" s="11">
        <f t="shared" si="4"/>
        <v>281391892.42000002</v>
      </c>
      <c r="E246" s="10">
        <v>0</v>
      </c>
    </row>
    <row r="247" spans="1:5" ht="30.75" customHeight="1" x14ac:dyDescent="0.2">
      <c r="A247" s="44"/>
      <c r="B247" s="12" t="s">
        <v>154</v>
      </c>
      <c r="C247" s="10">
        <v>14348515</v>
      </c>
      <c r="D247" s="11">
        <f t="shared" si="4"/>
        <v>14348515</v>
      </c>
      <c r="E247" s="10">
        <v>0</v>
      </c>
    </row>
    <row r="248" spans="1:5" ht="29.25" customHeight="1" x14ac:dyDescent="0.2">
      <c r="A248" s="48" t="s">
        <v>31</v>
      </c>
      <c r="B248" s="12" t="s">
        <v>111</v>
      </c>
      <c r="C248" s="10">
        <v>10117278.050000001</v>
      </c>
      <c r="D248" s="11">
        <f t="shared" si="4"/>
        <v>10117278.050000001</v>
      </c>
      <c r="E248" s="10">
        <v>0</v>
      </c>
    </row>
    <row r="249" spans="1:5" ht="23.25" customHeight="1" x14ac:dyDescent="0.2">
      <c r="A249" s="49"/>
      <c r="B249" s="12" t="s">
        <v>135</v>
      </c>
      <c r="C249" s="10">
        <v>6276987.25</v>
      </c>
      <c r="D249" s="11">
        <f t="shared" si="4"/>
        <v>6276987.25</v>
      </c>
      <c r="E249" s="10">
        <v>0</v>
      </c>
    </row>
    <row r="250" spans="1:5" ht="23.25" customHeight="1" x14ac:dyDescent="0.2">
      <c r="A250" s="49"/>
      <c r="B250" s="12" t="s">
        <v>112</v>
      </c>
      <c r="C250" s="10">
        <v>2717863</v>
      </c>
      <c r="D250" s="11">
        <f t="shared" si="4"/>
        <v>2717863</v>
      </c>
      <c r="E250" s="10">
        <v>0</v>
      </c>
    </row>
    <row r="251" spans="1:5" ht="30.75" customHeight="1" x14ac:dyDescent="0.2">
      <c r="A251" s="49"/>
      <c r="B251" s="12" t="s">
        <v>113</v>
      </c>
      <c r="C251" s="10">
        <v>88019519.939999998</v>
      </c>
      <c r="D251" s="11">
        <f t="shared" si="4"/>
        <v>88019519.939999998</v>
      </c>
      <c r="E251" s="10">
        <v>0</v>
      </c>
    </row>
    <row r="252" spans="1:5" ht="23.25" customHeight="1" x14ac:dyDescent="0.2">
      <c r="A252" s="49"/>
      <c r="B252" s="12" t="s">
        <v>137</v>
      </c>
      <c r="C252" s="10">
        <v>264899535.34</v>
      </c>
      <c r="D252" s="11">
        <f t="shared" si="4"/>
        <v>264899535.34</v>
      </c>
      <c r="E252" s="10">
        <v>0</v>
      </c>
    </row>
    <row r="253" spans="1:5" ht="30" customHeight="1" x14ac:dyDescent="0.2">
      <c r="A253" s="49"/>
      <c r="B253" s="12" t="s">
        <v>117</v>
      </c>
      <c r="C253" s="10">
        <v>0</v>
      </c>
      <c r="D253" s="11">
        <f t="shared" si="4"/>
        <v>0</v>
      </c>
      <c r="E253" s="10">
        <v>0</v>
      </c>
    </row>
    <row r="254" spans="1:5" ht="29.25" customHeight="1" x14ac:dyDescent="0.2">
      <c r="A254" s="50"/>
      <c r="B254" s="12" t="s">
        <v>100</v>
      </c>
      <c r="C254" s="10">
        <v>571197</v>
      </c>
      <c r="D254" s="11">
        <f t="shared" si="4"/>
        <v>571197</v>
      </c>
      <c r="E254" s="10">
        <v>0</v>
      </c>
    </row>
    <row r="255" spans="1:5" ht="29.25" customHeight="1" x14ac:dyDescent="0.2">
      <c r="A255" s="42" t="s">
        <v>155</v>
      </c>
      <c r="B255" s="12" t="s">
        <v>216</v>
      </c>
      <c r="C255" s="10">
        <v>455897752.58999997</v>
      </c>
      <c r="D255" s="11">
        <f t="shared" si="4"/>
        <v>455897752.58999997</v>
      </c>
      <c r="E255" s="10">
        <v>0</v>
      </c>
    </row>
    <row r="256" spans="1:5" ht="29.25" customHeight="1" x14ac:dyDescent="0.2">
      <c r="A256" s="43"/>
      <c r="B256" s="12" t="s">
        <v>217</v>
      </c>
      <c r="C256" s="10">
        <v>8444738.7699999996</v>
      </c>
      <c r="D256" s="11">
        <f t="shared" si="4"/>
        <v>8444738.7699999996</v>
      </c>
      <c r="E256" s="10">
        <v>0</v>
      </c>
    </row>
    <row r="257" spans="1:5" ht="29.25" customHeight="1" x14ac:dyDescent="0.2">
      <c r="A257" s="43"/>
      <c r="B257" s="12" t="s">
        <v>120</v>
      </c>
      <c r="C257" s="10">
        <v>20968055.239999998</v>
      </c>
      <c r="D257" s="11">
        <f t="shared" si="4"/>
        <v>20968055.239999998</v>
      </c>
      <c r="E257" s="10">
        <v>0</v>
      </c>
    </row>
    <row r="258" spans="1:5" ht="29.25" customHeight="1" x14ac:dyDescent="0.2">
      <c r="A258" s="43"/>
      <c r="B258" s="12" t="s">
        <v>218</v>
      </c>
      <c r="C258" s="10">
        <v>552066.03</v>
      </c>
      <c r="D258" s="11">
        <f t="shared" si="4"/>
        <v>552066.03</v>
      </c>
      <c r="E258" s="10">
        <v>0</v>
      </c>
    </row>
    <row r="259" spans="1:5" ht="33.75" customHeight="1" x14ac:dyDescent="0.2">
      <c r="A259" s="43"/>
      <c r="B259" s="12" t="s">
        <v>219</v>
      </c>
      <c r="C259" s="10">
        <v>124631.31</v>
      </c>
      <c r="D259" s="11">
        <f t="shared" si="4"/>
        <v>124631.31</v>
      </c>
      <c r="E259" s="10">
        <v>0</v>
      </c>
    </row>
    <row r="260" spans="1:5" ht="23.25" customHeight="1" x14ac:dyDescent="0.2">
      <c r="A260" s="43"/>
      <c r="B260" s="12" t="s">
        <v>115</v>
      </c>
      <c r="C260" s="10">
        <v>548699347.13999999</v>
      </c>
      <c r="D260" s="11">
        <f t="shared" si="4"/>
        <v>548699347.13999999</v>
      </c>
      <c r="E260" s="10">
        <v>0</v>
      </c>
    </row>
    <row r="261" spans="1:5" ht="23.25" customHeight="1" x14ac:dyDescent="0.2">
      <c r="A261" s="43"/>
      <c r="B261" s="12" t="s">
        <v>166</v>
      </c>
      <c r="C261" s="10">
        <v>0</v>
      </c>
      <c r="D261" s="11">
        <f t="shared" si="4"/>
        <v>0</v>
      </c>
      <c r="E261" s="10">
        <v>0</v>
      </c>
    </row>
    <row r="262" spans="1:5" ht="23.25" customHeight="1" x14ac:dyDescent="0.2">
      <c r="A262" s="43"/>
      <c r="B262" s="12" t="s">
        <v>122</v>
      </c>
      <c r="C262" s="10">
        <v>49850879.399999999</v>
      </c>
      <c r="D262" s="11">
        <f t="shared" si="4"/>
        <v>49850879.399999999</v>
      </c>
      <c r="E262" s="10">
        <v>0</v>
      </c>
    </row>
    <row r="263" spans="1:5" ht="30.75" customHeight="1" x14ac:dyDescent="0.2">
      <c r="A263" s="43"/>
      <c r="B263" s="12" t="s">
        <v>105</v>
      </c>
      <c r="C263" s="10">
        <v>15059566.949999999</v>
      </c>
      <c r="D263" s="11">
        <f t="shared" si="4"/>
        <v>15059566.949999999</v>
      </c>
      <c r="E263" s="10">
        <v>0</v>
      </c>
    </row>
    <row r="264" spans="1:5" ht="30.75" customHeight="1" x14ac:dyDescent="0.2">
      <c r="A264" s="43"/>
      <c r="B264" s="12" t="s">
        <v>106</v>
      </c>
      <c r="C264" s="10">
        <v>5266951.22</v>
      </c>
      <c r="D264" s="11">
        <f t="shared" si="4"/>
        <v>5266951.22</v>
      </c>
      <c r="E264" s="10">
        <v>0</v>
      </c>
    </row>
    <row r="265" spans="1:5" ht="30.75" customHeight="1" x14ac:dyDescent="0.2">
      <c r="A265" s="43"/>
      <c r="B265" s="12" t="s">
        <v>191</v>
      </c>
      <c r="C265" s="10">
        <v>4679322.87</v>
      </c>
      <c r="D265" s="11">
        <f t="shared" si="4"/>
        <v>4679322.87</v>
      </c>
      <c r="E265" s="10">
        <v>0</v>
      </c>
    </row>
    <row r="266" spans="1:5" ht="30.75" customHeight="1" x14ac:dyDescent="0.2">
      <c r="A266" s="43"/>
      <c r="B266" s="12" t="s">
        <v>220</v>
      </c>
      <c r="C266" s="10">
        <v>2208156.87</v>
      </c>
      <c r="D266" s="11">
        <f t="shared" si="4"/>
        <v>2208156.87</v>
      </c>
      <c r="E266" s="10">
        <v>0</v>
      </c>
    </row>
    <row r="267" spans="1:5" ht="30.75" customHeight="1" x14ac:dyDescent="0.2">
      <c r="A267" s="43"/>
      <c r="B267" s="12" t="s">
        <v>123</v>
      </c>
      <c r="C267" s="10">
        <v>694192.74</v>
      </c>
      <c r="D267" s="11">
        <f t="shared" si="4"/>
        <v>694192.74</v>
      </c>
      <c r="E267" s="10">
        <v>0</v>
      </c>
    </row>
    <row r="268" spans="1:5" ht="30.75" customHeight="1" x14ac:dyDescent="0.2">
      <c r="A268" s="44"/>
      <c r="B268" s="12" t="s">
        <v>124</v>
      </c>
      <c r="C268" s="10">
        <v>5832999.1799999997</v>
      </c>
      <c r="D268" s="11">
        <f t="shared" si="4"/>
        <v>5832999.1799999997</v>
      </c>
      <c r="E268" s="10">
        <v>0</v>
      </c>
    </row>
    <row r="269" spans="1:5" ht="30.75" customHeight="1" x14ac:dyDescent="0.2">
      <c r="A269" s="42" t="s">
        <v>155</v>
      </c>
      <c r="B269" s="12" t="s">
        <v>221</v>
      </c>
      <c r="C269" s="10">
        <v>7286823.3399999999</v>
      </c>
      <c r="D269" s="11">
        <f t="shared" si="4"/>
        <v>7286823.3399999999</v>
      </c>
      <c r="E269" s="10">
        <v>0</v>
      </c>
    </row>
    <row r="270" spans="1:5" ht="30.75" customHeight="1" x14ac:dyDescent="0.2">
      <c r="A270" s="43"/>
      <c r="B270" s="12" t="s">
        <v>107</v>
      </c>
      <c r="C270" s="10">
        <v>10890797.09</v>
      </c>
      <c r="D270" s="11">
        <f t="shared" si="4"/>
        <v>10890797.09</v>
      </c>
      <c r="E270" s="10">
        <v>0</v>
      </c>
    </row>
    <row r="271" spans="1:5" ht="39.75" customHeight="1" x14ac:dyDescent="0.2">
      <c r="A271" s="43"/>
      <c r="B271" s="12" t="s">
        <v>222</v>
      </c>
      <c r="C271" s="10">
        <v>1718702.71</v>
      </c>
      <c r="D271" s="11">
        <f t="shared" si="4"/>
        <v>1718702.71</v>
      </c>
      <c r="E271" s="10">
        <v>0</v>
      </c>
    </row>
    <row r="272" spans="1:5" ht="30.75" customHeight="1" x14ac:dyDescent="0.2">
      <c r="A272" s="43"/>
      <c r="B272" s="12" t="s">
        <v>184</v>
      </c>
      <c r="C272" s="10">
        <v>848920.56</v>
      </c>
      <c r="D272" s="11">
        <f t="shared" si="4"/>
        <v>848920.56</v>
      </c>
      <c r="E272" s="10">
        <v>0</v>
      </c>
    </row>
    <row r="273" spans="1:5" ht="30.75" customHeight="1" x14ac:dyDescent="0.2">
      <c r="A273" s="43"/>
      <c r="B273" s="12" t="s">
        <v>125</v>
      </c>
      <c r="C273" s="10">
        <v>12820879.48</v>
      </c>
      <c r="D273" s="11">
        <f t="shared" si="4"/>
        <v>12820879.48</v>
      </c>
      <c r="E273" s="10">
        <v>0</v>
      </c>
    </row>
    <row r="274" spans="1:5" ht="30.75" customHeight="1" x14ac:dyDescent="0.2">
      <c r="A274" s="43"/>
      <c r="B274" s="12" t="s">
        <v>126</v>
      </c>
      <c r="C274" s="10">
        <v>217307673.19</v>
      </c>
      <c r="D274" s="11">
        <f t="shared" si="4"/>
        <v>217307673.19</v>
      </c>
      <c r="E274" s="10">
        <v>0</v>
      </c>
    </row>
    <row r="275" spans="1:5" ht="30.75" customHeight="1" x14ac:dyDescent="0.2">
      <c r="A275" s="43"/>
      <c r="B275" s="12" t="s">
        <v>127</v>
      </c>
      <c r="C275" s="10">
        <v>45399509.450000003</v>
      </c>
      <c r="D275" s="11">
        <f t="shared" si="4"/>
        <v>45399509.450000003</v>
      </c>
      <c r="E275" s="10">
        <v>0</v>
      </c>
    </row>
    <row r="276" spans="1:5" ht="23.25" customHeight="1" x14ac:dyDescent="0.2">
      <c r="A276" s="43"/>
      <c r="B276" s="12" t="s">
        <v>128</v>
      </c>
      <c r="C276" s="10">
        <v>631502338.64999998</v>
      </c>
      <c r="D276" s="11">
        <f t="shared" si="4"/>
        <v>631502338.64999998</v>
      </c>
      <c r="E276" s="10">
        <v>0</v>
      </c>
    </row>
    <row r="277" spans="1:5" ht="21.75" customHeight="1" x14ac:dyDescent="0.2">
      <c r="A277" s="43"/>
      <c r="B277" s="12" t="s">
        <v>129</v>
      </c>
      <c r="C277" s="10">
        <v>66912716.130000003</v>
      </c>
      <c r="D277" s="11">
        <f t="shared" si="4"/>
        <v>66912716.130000003</v>
      </c>
      <c r="E277" s="10">
        <v>0</v>
      </c>
    </row>
    <row r="278" spans="1:5" ht="37.5" customHeight="1" x14ac:dyDescent="0.2">
      <c r="A278" s="43"/>
      <c r="B278" s="12" t="s">
        <v>130</v>
      </c>
      <c r="C278" s="10">
        <v>134345059</v>
      </c>
      <c r="D278" s="11">
        <f t="shared" si="4"/>
        <v>134345059</v>
      </c>
      <c r="E278" s="10">
        <v>0</v>
      </c>
    </row>
    <row r="279" spans="1:5" ht="23.25" customHeight="1" x14ac:dyDescent="0.2">
      <c r="A279" s="43"/>
      <c r="B279" s="12" t="s">
        <v>223</v>
      </c>
      <c r="C279" s="10">
        <v>51662082.289999999</v>
      </c>
      <c r="D279" s="11">
        <f t="shared" si="4"/>
        <v>51662082.289999999</v>
      </c>
      <c r="E279" s="10">
        <v>0</v>
      </c>
    </row>
    <row r="280" spans="1:5" ht="26.25" customHeight="1" x14ac:dyDescent="0.2">
      <c r="A280" s="43"/>
      <c r="B280" s="12" t="s">
        <v>224</v>
      </c>
      <c r="C280" s="10">
        <v>28569521.859999999</v>
      </c>
      <c r="D280" s="11">
        <f t="shared" si="4"/>
        <v>28569521.859999999</v>
      </c>
      <c r="E280" s="10">
        <v>0</v>
      </c>
    </row>
    <row r="281" spans="1:5" ht="19.5" customHeight="1" x14ac:dyDescent="0.2">
      <c r="A281" s="43"/>
      <c r="B281" s="12" t="s">
        <v>131</v>
      </c>
      <c r="C281" s="10">
        <v>81600635.109999999</v>
      </c>
      <c r="D281" s="11">
        <f t="shared" si="4"/>
        <v>81600635.109999999</v>
      </c>
      <c r="E281" s="10">
        <v>0</v>
      </c>
    </row>
    <row r="282" spans="1:5" ht="25.5" customHeight="1" x14ac:dyDescent="0.2">
      <c r="A282" s="43"/>
      <c r="B282" s="12" t="s">
        <v>225</v>
      </c>
      <c r="C282" s="10">
        <v>51751111.039999999</v>
      </c>
      <c r="D282" s="11">
        <f t="shared" si="4"/>
        <v>51751111.039999999</v>
      </c>
      <c r="E282" s="10">
        <v>0</v>
      </c>
    </row>
    <row r="283" spans="1:5" ht="24.75" customHeight="1" x14ac:dyDescent="0.2">
      <c r="A283" s="43"/>
      <c r="B283" s="12" t="s">
        <v>226</v>
      </c>
      <c r="C283" s="10">
        <v>7813406.29</v>
      </c>
      <c r="D283" s="11">
        <f t="shared" si="4"/>
        <v>7813406.29</v>
      </c>
      <c r="E283" s="10">
        <v>0</v>
      </c>
    </row>
    <row r="284" spans="1:5" ht="19.5" customHeight="1" x14ac:dyDescent="0.2">
      <c r="A284" s="43"/>
      <c r="B284" s="12" t="s">
        <v>132</v>
      </c>
      <c r="C284" s="10">
        <v>1987646.86</v>
      </c>
      <c r="D284" s="11">
        <f t="shared" si="4"/>
        <v>1987646.86</v>
      </c>
      <c r="E284" s="10">
        <v>0</v>
      </c>
    </row>
    <row r="285" spans="1:5" ht="23.25" customHeight="1" x14ac:dyDescent="0.2">
      <c r="A285" s="43"/>
      <c r="B285" s="12" t="s">
        <v>109</v>
      </c>
      <c r="C285" s="10">
        <v>18342357.859999999</v>
      </c>
      <c r="D285" s="11">
        <f t="shared" si="4"/>
        <v>18342357.859999999</v>
      </c>
      <c r="E285" s="10">
        <v>0</v>
      </c>
    </row>
    <row r="286" spans="1:5" ht="23.25" customHeight="1" x14ac:dyDescent="0.2">
      <c r="A286" s="43"/>
      <c r="B286" s="12" t="s">
        <v>227</v>
      </c>
      <c r="C286" s="10">
        <v>1912633.18</v>
      </c>
      <c r="D286" s="11">
        <f t="shared" si="4"/>
        <v>1912633.18</v>
      </c>
      <c r="E286" s="10">
        <v>0</v>
      </c>
    </row>
    <row r="287" spans="1:5" ht="23.25" customHeight="1" x14ac:dyDescent="0.2">
      <c r="A287" s="43"/>
      <c r="B287" s="12" t="s">
        <v>93</v>
      </c>
      <c r="C287" s="10">
        <v>9781863.3900000006</v>
      </c>
      <c r="D287" s="11">
        <f t="shared" si="4"/>
        <v>9781863.3900000006</v>
      </c>
      <c r="E287" s="10">
        <v>0</v>
      </c>
    </row>
    <row r="288" spans="1:5" ht="23.25" customHeight="1" x14ac:dyDescent="0.2">
      <c r="A288" s="43"/>
      <c r="B288" s="12" t="s">
        <v>228</v>
      </c>
      <c r="C288" s="10">
        <v>47409647.969999999</v>
      </c>
      <c r="D288" s="11">
        <f t="shared" si="4"/>
        <v>47409647.969999999</v>
      </c>
      <c r="E288" s="10">
        <v>0</v>
      </c>
    </row>
    <row r="289" spans="1:5" ht="23.25" customHeight="1" x14ac:dyDescent="0.2">
      <c r="A289" s="43"/>
      <c r="B289" s="12" t="s">
        <v>229</v>
      </c>
      <c r="C289" s="10">
        <v>383609</v>
      </c>
      <c r="D289" s="11">
        <f t="shared" si="4"/>
        <v>383609</v>
      </c>
      <c r="E289" s="10">
        <v>0</v>
      </c>
    </row>
    <row r="290" spans="1:5" ht="23.25" customHeight="1" x14ac:dyDescent="0.2">
      <c r="A290" s="43"/>
      <c r="B290" s="12" t="s">
        <v>230</v>
      </c>
      <c r="C290" s="10">
        <v>5588754.1200000001</v>
      </c>
      <c r="D290" s="11">
        <f t="shared" si="4"/>
        <v>5588754.1200000001</v>
      </c>
      <c r="E290" s="10">
        <v>0</v>
      </c>
    </row>
    <row r="291" spans="1:5" ht="23.25" customHeight="1" x14ac:dyDescent="0.2">
      <c r="A291" s="44"/>
      <c r="B291" s="12" t="s">
        <v>157</v>
      </c>
      <c r="C291" s="10">
        <v>5543346.4199999999</v>
      </c>
      <c r="D291" s="11">
        <f t="shared" si="4"/>
        <v>5543346.4199999999</v>
      </c>
      <c r="E291" s="10">
        <v>0</v>
      </c>
    </row>
    <row r="292" spans="1:5" ht="22.5" x14ac:dyDescent="0.2">
      <c r="A292" s="42" t="s">
        <v>155</v>
      </c>
      <c r="B292" s="12" t="s">
        <v>110</v>
      </c>
      <c r="C292" s="10">
        <v>24172768.850000001</v>
      </c>
      <c r="D292" s="11">
        <f t="shared" si="4"/>
        <v>24172768.850000001</v>
      </c>
      <c r="E292" s="10">
        <v>0</v>
      </c>
    </row>
    <row r="293" spans="1:5" ht="15.75" customHeight="1" x14ac:dyDescent="0.2">
      <c r="A293" s="43"/>
      <c r="B293" s="12" t="s">
        <v>133</v>
      </c>
      <c r="C293" s="10">
        <v>71081755.040000007</v>
      </c>
      <c r="D293" s="11">
        <f t="shared" si="4"/>
        <v>71081755.040000007</v>
      </c>
      <c r="E293" s="10">
        <v>0</v>
      </c>
    </row>
    <row r="294" spans="1:5" x14ac:dyDescent="0.2">
      <c r="A294" s="43"/>
      <c r="B294" s="12" t="s">
        <v>154</v>
      </c>
      <c r="C294" s="10">
        <v>32627214.390000001</v>
      </c>
      <c r="D294" s="11">
        <f t="shared" si="4"/>
        <v>32627214.390000001</v>
      </c>
      <c r="E294" s="10">
        <v>0</v>
      </c>
    </row>
    <row r="295" spans="1:5" x14ac:dyDescent="0.2">
      <c r="A295" s="43"/>
      <c r="B295" s="12" t="s">
        <v>174</v>
      </c>
      <c r="C295" s="10">
        <v>622223.1</v>
      </c>
      <c r="D295" s="11">
        <f t="shared" si="4"/>
        <v>622223.1</v>
      </c>
      <c r="E295" s="10">
        <v>0</v>
      </c>
    </row>
    <row r="296" spans="1:5" ht="33.75" x14ac:dyDescent="0.2">
      <c r="A296" s="43"/>
      <c r="B296" s="12" t="s">
        <v>231</v>
      </c>
      <c r="C296" s="10">
        <v>378653.98</v>
      </c>
      <c r="D296" s="11">
        <f t="shared" si="4"/>
        <v>378653.98</v>
      </c>
      <c r="E296" s="10">
        <v>0</v>
      </c>
    </row>
    <row r="297" spans="1:5" ht="24" customHeight="1" x14ac:dyDescent="0.2">
      <c r="A297" s="43"/>
      <c r="B297" s="12" t="s">
        <v>111</v>
      </c>
      <c r="C297" s="10">
        <v>19206000</v>
      </c>
      <c r="D297" s="11">
        <f t="shared" si="4"/>
        <v>19206000</v>
      </c>
      <c r="E297" s="10">
        <v>0</v>
      </c>
    </row>
    <row r="298" spans="1:5" ht="24" customHeight="1" x14ac:dyDescent="0.2">
      <c r="A298" s="43"/>
      <c r="B298" s="12" t="s">
        <v>232</v>
      </c>
      <c r="C298" s="10">
        <v>871393.06</v>
      </c>
      <c r="D298" s="11">
        <f t="shared" si="4"/>
        <v>871393.06</v>
      </c>
      <c r="E298" s="10">
        <v>0</v>
      </c>
    </row>
    <row r="299" spans="1:5" ht="24" customHeight="1" x14ac:dyDescent="0.2">
      <c r="A299" s="43"/>
      <c r="B299" s="12" t="s">
        <v>134</v>
      </c>
      <c r="C299" s="10">
        <v>2045708.83</v>
      </c>
      <c r="D299" s="11">
        <f t="shared" si="4"/>
        <v>2045708.83</v>
      </c>
      <c r="E299" s="10">
        <v>0</v>
      </c>
    </row>
    <row r="300" spans="1:5" ht="24" customHeight="1" x14ac:dyDescent="0.2">
      <c r="A300" s="43"/>
      <c r="B300" s="12" t="s">
        <v>164</v>
      </c>
      <c r="C300" s="10">
        <v>14196742.710000001</v>
      </c>
      <c r="D300" s="11">
        <f t="shared" si="4"/>
        <v>14196742.710000001</v>
      </c>
      <c r="E300" s="10">
        <v>0</v>
      </c>
    </row>
    <row r="301" spans="1:5" ht="24" customHeight="1" x14ac:dyDescent="0.2">
      <c r="A301" s="43"/>
      <c r="B301" s="12" t="s">
        <v>152</v>
      </c>
      <c r="C301" s="10">
        <v>3048682.89</v>
      </c>
      <c r="D301" s="11">
        <f t="shared" si="4"/>
        <v>3048682.89</v>
      </c>
      <c r="E301" s="10">
        <v>0</v>
      </c>
    </row>
    <row r="302" spans="1:5" ht="24" customHeight="1" x14ac:dyDescent="0.2">
      <c r="A302" s="43"/>
      <c r="B302" s="12" t="s">
        <v>88</v>
      </c>
      <c r="C302" s="10">
        <v>4889605.25</v>
      </c>
      <c r="D302" s="11">
        <f t="shared" si="4"/>
        <v>4889605.25</v>
      </c>
      <c r="E302" s="10">
        <v>0</v>
      </c>
    </row>
    <row r="303" spans="1:5" ht="24" customHeight="1" x14ac:dyDescent="0.2">
      <c r="A303" s="43"/>
      <c r="B303" s="12" t="s">
        <v>233</v>
      </c>
      <c r="C303" s="10">
        <v>1011015.84</v>
      </c>
      <c r="D303" s="11">
        <f t="shared" si="4"/>
        <v>1011015.84</v>
      </c>
      <c r="E303" s="10">
        <v>0</v>
      </c>
    </row>
    <row r="304" spans="1:5" ht="24" customHeight="1" x14ac:dyDescent="0.2">
      <c r="A304" s="43"/>
      <c r="B304" s="12" t="s">
        <v>135</v>
      </c>
      <c r="C304" s="10">
        <v>19332507.670000002</v>
      </c>
      <c r="D304" s="11">
        <f t="shared" si="4"/>
        <v>19332507.670000002</v>
      </c>
      <c r="E304" s="10">
        <v>0</v>
      </c>
    </row>
    <row r="305" spans="1:5" ht="24" customHeight="1" x14ac:dyDescent="0.2">
      <c r="A305" s="43"/>
      <c r="B305" s="12" t="s">
        <v>182</v>
      </c>
      <c r="C305" s="10">
        <v>107042260.73999999</v>
      </c>
      <c r="D305" s="11">
        <f t="shared" si="4"/>
        <v>107042260.73999999</v>
      </c>
      <c r="E305" s="10">
        <v>0</v>
      </c>
    </row>
    <row r="306" spans="1:5" ht="33" customHeight="1" x14ac:dyDescent="0.2">
      <c r="A306" s="43"/>
      <c r="B306" s="12" t="s">
        <v>114</v>
      </c>
      <c r="C306" s="10">
        <v>0</v>
      </c>
      <c r="D306" s="11">
        <f t="shared" si="4"/>
        <v>0</v>
      </c>
      <c r="E306" s="10">
        <v>0</v>
      </c>
    </row>
    <row r="307" spans="1:5" ht="24" customHeight="1" x14ac:dyDescent="0.2">
      <c r="A307" s="43"/>
      <c r="B307" s="12" t="s">
        <v>112</v>
      </c>
      <c r="C307" s="10">
        <v>18322000</v>
      </c>
      <c r="D307" s="11">
        <f t="shared" si="4"/>
        <v>18322000</v>
      </c>
      <c r="E307" s="10">
        <v>0</v>
      </c>
    </row>
    <row r="308" spans="1:5" ht="24" customHeight="1" x14ac:dyDescent="0.2">
      <c r="A308" s="43"/>
      <c r="B308" s="12" t="s">
        <v>97</v>
      </c>
      <c r="C308" s="10">
        <v>3872927.81</v>
      </c>
      <c r="D308" s="11">
        <f t="shared" si="4"/>
        <v>3872927.81</v>
      </c>
      <c r="E308" s="10">
        <v>0</v>
      </c>
    </row>
    <row r="309" spans="1:5" ht="29.25" customHeight="1" x14ac:dyDescent="0.2">
      <c r="A309" s="43"/>
      <c r="B309" s="12" t="s">
        <v>113</v>
      </c>
      <c r="C309" s="10">
        <v>68989194.969999999</v>
      </c>
      <c r="D309" s="11">
        <f t="shared" si="4"/>
        <v>68989194.969999999</v>
      </c>
      <c r="E309" s="10">
        <v>0</v>
      </c>
    </row>
    <row r="310" spans="1:5" ht="29.25" customHeight="1" x14ac:dyDescent="0.2">
      <c r="A310" s="43"/>
      <c r="B310" s="12" t="s">
        <v>136</v>
      </c>
      <c r="C310" s="10">
        <v>12462422.82</v>
      </c>
      <c r="D310" s="11">
        <f t="shared" si="4"/>
        <v>12462422.82</v>
      </c>
      <c r="E310" s="10">
        <v>0</v>
      </c>
    </row>
    <row r="311" spans="1:5" ht="29.25" customHeight="1" x14ac:dyDescent="0.2">
      <c r="A311" s="43"/>
      <c r="B311" s="12" t="s">
        <v>153</v>
      </c>
      <c r="C311" s="10">
        <v>4583363.53</v>
      </c>
      <c r="D311" s="11">
        <f t="shared" si="4"/>
        <v>4583363.53</v>
      </c>
      <c r="E311" s="10">
        <v>0</v>
      </c>
    </row>
    <row r="312" spans="1:5" ht="33" customHeight="1" x14ac:dyDescent="0.2">
      <c r="A312" s="43"/>
      <c r="B312" s="12" t="s">
        <v>98</v>
      </c>
      <c r="C312" s="10">
        <v>14330662.52</v>
      </c>
      <c r="D312" s="11">
        <f t="shared" si="4"/>
        <v>14330662.52</v>
      </c>
      <c r="E312" s="10">
        <v>0</v>
      </c>
    </row>
    <row r="313" spans="1:5" ht="29.25" customHeight="1" x14ac:dyDescent="0.2">
      <c r="A313" s="43"/>
      <c r="B313" s="12" t="s">
        <v>196</v>
      </c>
      <c r="C313" s="10">
        <v>1732819.66</v>
      </c>
      <c r="D313" s="11">
        <f t="shared" si="4"/>
        <v>1732819.66</v>
      </c>
      <c r="E313" s="10">
        <v>0</v>
      </c>
    </row>
    <row r="314" spans="1:5" ht="35.25" customHeight="1" x14ac:dyDescent="0.2">
      <c r="A314" s="44"/>
      <c r="B314" s="12" t="s">
        <v>234</v>
      </c>
      <c r="C314" s="10">
        <v>824910.25</v>
      </c>
      <c r="D314" s="11">
        <f t="shared" si="4"/>
        <v>824910.25</v>
      </c>
      <c r="E314" s="10">
        <v>0</v>
      </c>
    </row>
    <row r="315" spans="1:5" ht="29.25" customHeight="1" x14ac:dyDescent="0.2">
      <c r="A315" s="42" t="s">
        <v>155</v>
      </c>
      <c r="B315" s="12" t="s">
        <v>235</v>
      </c>
      <c r="C315" s="10">
        <v>75225972.480000004</v>
      </c>
      <c r="D315" s="11">
        <f t="shared" si="4"/>
        <v>75225972.480000004</v>
      </c>
      <c r="E315" s="10">
        <v>0</v>
      </c>
    </row>
    <row r="316" spans="1:5" ht="29.25" customHeight="1" x14ac:dyDescent="0.2">
      <c r="A316" s="43"/>
      <c r="B316" s="12" t="s">
        <v>236</v>
      </c>
      <c r="C316" s="10">
        <v>290261.58</v>
      </c>
      <c r="D316" s="11">
        <f t="shared" si="4"/>
        <v>290261.58</v>
      </c>
      <c r="E316" s="10">
        <v>0</v>
      </c>
    </row>
    <row r="317" spans="1:5" ht="29.25" customHeight="1" x14ac:dyDescent="0.2">
      <c r="A317" s="43"/>
      <c r="B317" s="12" t="s">
        <v>237</v>
      </c>
      <c r="C317" s="10">
        <v>2050231.29</v>
      </c>
      <c r="D317" s="11">
        <f t="shared" si="4"/>
        <v>2050231.29</v>
      </c>
      <c r="E317" s="10">
        <v>0</v>
      </c>
    </row>
    <row r="318" spans="1:5" ht="29.25" customHeight="1" x14ac:dyDescent="0.2">
      <c r="A318" s="43"/>
      <c r="B318" s="12" t="s">
        <v>138</v>
      </c>
      <c r="C318" s="10">
        <v>9162061.4700000007</v>
      </c>
      <c r="D318" s="11">
        <f t="shared" si="4"/>
        <v>9162061.4700000007</v>
      </c>
      <c r="E318" s="10">
        <v>0</v>
      </c>
    </row>
    <row r="319" spans="1:5" ht="29.25" customHeight="1" x14ac:dyDescent="0.2">
      <c r="A319" s="43"/>
      <c r="B319" s="12" t="s">
        <v>139</v>
      </c>
      <c r="C319" s="10">
        <v>37074216.259999998</v>
      </c>
      <c r="D319" s="11">
        <f t="shared" si="4"/>
        <v>37074216.259999998</v>
      </c>
      <c r="E319" s="10">
        <v>0</v>
      </c>
    </row>
    <row r="320" spans="1:5" ht="29.25" customHeight="1" x14ac:dyDescent="0.2">
      <c r="A320" s="43"/>
      <c r="B320" s="12" t="s">
        <v>238</v>
      </c>
      <c r="C320" s="10">
        <v>1091903.44</v>
      </c>
      <c r="D320" s="11">
        <f t="shared" si="4"/>
        <v>1091903.44</v>
      </c>
      <c r="E320" s="10">
        <v>0</v>
      </c>
    </row>
    <row r="321" spans="1:5" ht="22.5" customHeight="1" x14ac:dyDescent="0.2">
      <c r="A321" s="44"/>
      <c r="B321" s="12" t="s">
        <v>100</v>
      </c>
      <c r="C321" s="10">
        <v>867611216.39999998</v>
      </c>
      <c r="D321" s="11">
        <f t="shared" si="4"/>
        <v>867611216.39999998</v>
      </c>
      <c r="E321" s="10">
        <v>0</v>
      </c>
    </row>
    <row r="322" spans="1:5" ht="33.75" x14ac:dyDescent="0.2">
      <c r="A322" s="8" t="s">
        <v>59</v>
      </c>
      <c r="B322" s="1" t="s">
        <v>100</v>
      </c>
      <c r="C322" s="10">
        <v>0</v>
      </c>
      <c r="D322" s="11">
        <f t="shared" ref="D322:D347" si="5">C322</f>
        <v>0</v>
      </c>
      <c r="E322" s="10">
        <v>0</v>
      </c>
    </row>
    <row r="323" spans="1:5" ht="40.5" customHeight="1" x14ac:dyDescent="0.2">
      <c r="A323" s="6" t="s">
        <v>90</v>
      </c>
      <c r="B323" s="1" t="s">
        <v>156</v>
      </c>
      <c r="C323" s="10">
        <v>5550965.5800000001</v>
      </c>
      <c r="D323" s="11">
        <f t="shared" si="5"/>
        <v>5550965.5800000001</v>
      </c>
      <c r="E323" s="10">
        <v>0</v>
      </c>
    </row>
    <row r="324" spans="1:5" ht="30" customHeight="1" x14ac:dyDescent="0.2">
      <c r="A324" s="42" t="s">
        <v>60</v>
      </c>
      <c r="B324" s="1" t="s">
        <v>157</v>
      </c>
      <c r="C324" s="10">
        <v>6949152.3499999996</v>
      </c>
      <c r="D324" s="11">
        <f t="shared" si="5"/>
        <v>6949152.3499999996</v>
      </c>
      <c r="E324" s="10">
        <v>0</v>
      </c>
    </row>
    <row r="325" spans="1:5" ht="30" customHeight="1" x14ac:dyDescent="0.2">
      <c r="A325" s="44"/>
      <c r="B325" s="1" t="s">
        <v>135</v>
      </c>
      <c r="C325" s="10">
        <v>250000</v>
      </c>
      <c r="D325" s="11">
        <f t="shared" si="5"/>
        <v>250000</v>
      </c>
      <c r="E325" s="10">
        <v>0</v>
      </c>
    </row>
    <row r="326" spans="1:5" ht="33.75" x14ac:dyDescent="0.2">
      <c r="A326" s="8" t="s">
        <v>239</v>
      </c>
      <c r="B326" s="1" t="s">
        <v>158</v>
      </c>
      <c r="C326" s="10">
        <v>411797.07</v>
      </c>
      <c r="D326" s="11">
        <f t="shared" si="5"/>
        <v>411797.07</v>
      </c>
      <c r="E326" s="10">
        <v>0</v>
      </c>
    </row>
    <row r="327" spans="1:5" ht="38.25" customHeight="1" x14ac:dyDescent="0.2">
      <c r="A327" s="54" t="s">
        <v>61</v>
      </c>
      <c r="B327" s="1" t="s">
        <v>159</v>
      </c>
      <c r="C327" s="10">
        <v>9465404.6199999992</v>
      </c>
      <c r="D327" s="11">
        <f t="shared" si="5"/>
        <v>9465404.6199999992</v>
      </c>
      <c r="E327" s="10">
        <v>0</v>
      </c>
    </row>
    <row r="328" spans="1:5" ht="38.25" customHeight="1" x14ac:dyDescent="0.2">
      <c r="A328" s="54"/>
      <c r="B328" s="1" t="s">
        <v>157</v>
      </c>
      <c r="C328" s="10">
        <v>3424814.14</v>
      </c>
      <c r="D328" s="11">
        <f t="shared" si="5"/>
        <v>3424814.14</v>
      </c>
      <c r="E328" s="10">
        <v>0</v>
      </c>
    </row>
    <row r="329" spans="1:5" ht="38.25" customHeight="1" x14ac:dyDescent="0.2">
      <c r="A329" s="45" t="s">
        <v>62</v>
      </c>
      <c r="B329" s="1" t="s">
        <v>106</v>
      </c>
      <c r="C329" s="10">
        <v>117347573.67</v>
      </c>
      <c r="D329" s="11">
        <f t="shared" si="5"/>
        <v>117347573.67</v>
      </c>
      <c r="E329" s="10">
        <v>0</v>
      </c>
    </row>
    <row r="330" spans="1:5" ht="38.25" customHeight="1" x14ac:dyDescent="0.2">
      <c r="A330" s="46"/>
      <c r="B330" s="12" t="s">
        <v>130</v>
      </c>
      <c r="C330" s="10">
        <v>20369012.640000001</v>
      </c>
      <c r="D330" s="11">
        <f t="shared" si="5"/>
        <v>20369012.640000001</v>
      </c>
      <c r="E330" s="10">
        <v>0</v>
      </c>
    </row>
    <row r="331" spans="1:5" ht="38.25" customHeight="1" x14ac:dyDescent="0.2">
      <c r="A331" s="46"/>
      <c r="B331" s="12" t="s">
        <v>109</v>
      </c>
      <c r="C331" s="10">
        <v>1662634</v>
      </c>
      <c r="D331" s="11">
        <f t="shared" si="5"/>
        <v>1662634</v>
      </c>
      <c r="E331" s="10">
        <v>0</v>
      </c>
    </row>
    <row r="332" spans="1:5" ht="41.25" customHeight="1" x14ac:dyDescent="0.2">
      <c r="A332" s="47"/>
      <c r="B332" s="12" t="s">
        <v>110</v>
      </c>
      <c r="C332" s="10">
        <v>1015000</v>
      </c>
      <c r="D332" s="11">
        <f t="shared" si="5"/>
        <v>1015000</v>
      </c>
      <c r="E332" s="10">
        <v>0</v>
      </c>
    </row>
    <row r="333" spans="1:5" ht="33" customHeight="1" x14ac:dyDescent="0.2">
      <c r="A333" s="45" t="s">
        <v>62</v>
      </c>
      <c r="B333" s="12" t="s">
        <v>111</v>
      </c>
      <c r="C333" s="10">
        <v>2322366</v>
      </c>
      <c r="D333" s="11">
        <f t="shared" si="5"/>
        <v>2322366</v>
      </c>
      <c r="E333" s="10">
        <v>0</v>
      </c>
    </row>
    <row r="334" spans="1:5" ht="22.5" x14ac:dyDescent="0.2">
      <c r="A334" s="47"/>
      <c r="B334" s="12" t="s">
        <v>113</v>
      </c>
      <c r="C334" s="10">
        <v>1047684</v>
      </c>
      <c r="D334" s="11">
        <f t="shared" si="5"/>
        <v>1047684</v>
      </c>
      <c r="E334" s="10">
        <v>0</v>
      </c>
    </row>
    <row r="335" spans="1:5" ht="21" customHeight="1" x14ac:dyDescent="0.2">
      <c r="A335" s="54" t="s">
        <v>63</v>
      </c>
      <c r="B335" s="1" t="s">
        <v>161</v>
      </c>
      <c r="C335" s="10">
        <v>509639679.86000001</v>
      </c>
      <c r="D335" s="11">
        <f t="shared" si="5"/>
        <v>509639679.86000001</v>
      </c>
      <c r="E335" s="10">
        <v>0</v>
      </c>
    </row>
    <row r="336" spans="1:5" ht="22.5" x14ac:dyDescent="0.2">
      <c r="A336" s="54"/>
      <c r="B336" s="1" t="s">
        <v>162</v>
      </c>
      <c r="C336" s="10">
        <v>357739910.88999999</v>
      </c>
      <c r="D336" s="11">
        <f t="shared" si="5"/>
        <v>357739910.88999999</v>
      </c>
      <c r="E336" s="10">
        <v>0</v>
      </c>
    </row>
    <row r="337" spans="1:5" ht="23.25" customHeight="1" x14ac:dyDescent="0.2">
      <c r="A337" s="42" t="s">
        <v>64</v>
      </c>
      <c r="B337" s="12" t="s">
        <v>101</v>
      </c>
      <c r="C337" s="10">
        <v>553197419.72000003</v>
      </c>
      <c r="D337" s="11">
        <f t="shared" si="5"/>
        <v>553197419.72000003</v>
      </c>
      <c r="E337" s="10">
        <v>0</v>
      </c>
    </row>
    <row r="338" spans="1:5" ht="23.25" customHeight="1" x14ac:dyDescent="0.2">
      <c r="A338" s="43"/>
      <c r="B338" s="12" t="s">
        <v>163</v>
      </c>
      <c r="C338" s="10">
        <v>6638</v>
      </c>
      <c r="D338" s="11">
        <f t="shared" si="5"/>
        <v>6638</v>
      </c>
      <c r="E338" s="10">
        <v>0</v>
      </c>
    </row>
    <row r="339" spans="1:5" ht="23.25" customHeight="1" x14ac:dyDescent="0.2">
      <c r="A339" s="43"/>
      <c r="B339" s="12" t="s">
        <v>108</v>
      </c>
      <c r="C339" s="10">
        <v>195099893.59</v>
      </c>
      <c r="D339" s="11">
        <f t="shared" si="5"/>
        <v>195099893.59</v>
      </c>
      <c r="E339" s="10">
        <v>0</v>
      </c>
    </row>
    <row r="340" spans="1:5" ht="23.25" customHeight="1" x14ac:dyDescent="0.2">
      <c r="A340" s="43"/>
      <c r="B340" s="12" t="s">
        <v>93</v>
      </c>
      <c r="C340" s="10">
        <v>398562140.29000002</v>
      </c>
      <c r="D340" s="11">
        <f t="shared" si="5"/>
        <v>398562140.29000002</v>
      </c>
      <c r="E340" s="10">
        <v>0</v>
      </c>
    </row>
    <row r="341" spans="1:5" ht="23.25" customHeight="1" x14ac:dyDescent="0.2">
      <c r="A341" s="43"/>
      <c r="B341" s="12" t="s">
        <v>157</v>
      </c>
      <c r="C341" s="10">
        <v>44414758.909999996</v>
      </c>
      <c r="D341" s="11">
        <f t="shared" si="5"/>
        <v>44414758.909999996</v>
      </c>
      <c r="E341" s="10">
        <v>0</v>
      </c>
    </row>
    <row r="342" spans="1:5" ht="23.25" customHeight="1" x14ac:dyDescent="0.2">
      <c r="A342" s="43"/>
      <c r="B342" s="12" t="s">
        <v>133</v>
      </c>
      <c r="C342" s="10">
        <v>11530189.27</v>
      </c>
      <c r="D342" s="11">
        <f t="shared" si="5"/>
        <v>11530189.27</v>
      </c>
      <c r="E342" s="10">
        <v>0</v>
      </c>
    </row>
    <row r="343" spans="1:5" ht="23.25" customHeight="1" x14ac:dyDescent="0.2">
      <c r="A343" s="43"/>
      <c r="B343" s="12" t="s">
        <v>164</v>
      </c>
      <c r="C343" s="10">
        <v>11878811.039999999</v>
      </c>
      <c r="D343" s="11">
        <f t="shared" si="5"/>
        <v>11878811.039999999</v>
      </c>
      <c r="E343" s="10">
        <v>0</v>
      </c>
    </row>
    <row r="344" spans="1:5" ht="23.25" customHeight="1" x14ac:dyDescent="0.2">
      <c r="A344" s="44"/>
      <c r="B344" s="12" t="s">
        <v>117</v>
      </c>
      <c r="C344" s="10">
        <v>0</v>
      </c>
      <c r="D344" s="11">
        <f t="shared" si="5"/>
        <v>0</v>
      </c>
      <c r="E344" s="10">
        <v>0</v>
      </c>
    </row>
    <row r="345" spans="1:5" ht="25.5" customHeight="1" x14ac:dyDescent="0.2">
      <c r="A345" s="54" t="s">
        <v>91</v>
      </c>
      <c r="B345" s="13" t="s">
        <v>101</v>
      </c>
      <c r="C345" s="10">
        <v>176727.65</v>
      </c>
      <c r="D345" s="11">
        <f t="shared" si="5"/>
        <v>176727.65</v>
      </c>
      <c r="E345" s="10">
        <v>0</v>
      </c>
    </row>
    <row r="346" spans="1:5" ht="25.5" customHeight="1" x14ac:dyDescent="0.2">
      <c r="A346" s="54"/>
      <c r="B346" s="12" t="s">
        <v>108</v>
      </c>
      <c r="C346" s="10">
        <v>531.41999999999996</v>
      </c>
      <c r="D346" s="11">
        <f t="shared" si="5"/>
        <v>531.41999999999996</v>
      </c>
      <c r="E346" s="10">
        <v>0</v>
      </c>
    </row>
    <row r="347" spans="1:5" ht="30" customHeight="1" x14ac:dyDescent="0.2">
      <c r="A347" s="54"/>
      <c r="B347" s="13" t="s">
        <v>93</v>
      </c>
      <c r="C347" s="10">
        <v>552022.46</v>
      </c>
      <c r="D347" s="11">
        <f t="shared" si="5"/>
        <v>552022.46</v>
      </c>
      <c r="E347" s="10">
        <v>0</v>
      </c>
    </row>
    <row r="348" spans="1:5" ht="19.5" customHeight="1" x14ac:dyDescent="0.2">
      <c r="A348" s="54" t="s">
        <v>65</v>
      </c>
      <c r="B348" s="1" t="s">
        <v>145</v>
      </c>
      <c r="C348" s="10">
        <v>2193866.89</v>
      </c>
      <c r="D348" s="11">
        <f t="shared" ref="D348:D370" si="6">C348</f>
        <v>2193866.89</v>
      </c>
      <c r="E348" s="10">
        <v>0</v>
      </c>
    </row>
    <row r="349" spans="1:5" ht="29.25" customHeight="1" x14ac:dyDescent="0.2">
      <c r="A349" s="54"/>
      <c r="B349" s="1" t="s">
        <v>93</v>
      </c>
      <c r="C349" s="10">
        <v>20976218.940000001</v>
      </c>
      <c r="D349" s="11">
        <f t="shared" si="6"/>
        <v>20976218.940000001</v>
      </c>
      <c r="E349" s="10">
        <v>0</v>
      </c>
    </row>
    <row r="350" spans="1:5" ht="18.75" customHeight="1" x14ac:dyDescent="0.2">
      <c r="A350" s="55" t="s">
        <v>66</v>
      </c>
      <c r="B350" s="1" t="s">
        <v>165</v>
      </c>
      <c r="C350" s="10">
        <v>3901437.94</v>
      </c>
      <c r="D350" s="11">
        <f t="shared" si="6"/>
        <v>3901437.94</v>
      </c>
      <c r="E350" s="10">
        <v>0</v>
      </c>
    </row>
    <row r="351" spans="1:5" ht="18.75" customHeight="1" x14ac:dyDescent="0.2">
      <c r="A351" s="55"/>
      <c r="B351" s="1" t="s">
        <v>163</v>
      </c>
      <c r="C351" s="10">
        <v>2339483.08</v>
      </c>
      <c r="D351" s="11">
        <f t="shared" si="6"/>
        <v>2339483.08</v>
      </c>
      <c r="E351" s="10">
        <v>0</v>
      </c>
    </row>
    <row r="352" spans="1:5" ht="22.5" x14ac:dyDescent="0.2">
      <c r="A352" s="55"/>
      <c r="B352" s="1" t="s">
        <v>166</v>
      </c>
      <c r="C352" s="10">
        <v>40584134.950000003</v>
      </c>
      <c r="D352" s="11">
        <f t="shared" si="6"/>
        <v>40584134.950000003</v>
      </c>
      <c r="E352" s="10">
        <v>0</v>
      </c>
    </row>
    <row r="353" spans="1:5" ht="38.25" x14ac:dyDescent="0.2">
      <c r="A353" s="6" t="s">
        <v>167</v>
      </c>
      <c r="B353" s="1" t="s">
        <v>101</v>
      </c>
      <c r="C353" s="10">
        <v>249350.95</v>
      </c>
      <c r="D353" s="11">
        <f t="shared" si="6"/>
        <v>249350.95</v>
      </c>
      <c r="E353" s="10">
        <v>0</v>
      </c>
    </row>
    <row r="354" spans="1:5" ht="33.75" x14ac:dyDescent="0.2">
      <c r="A354" s="55" t="s">
        <v>67</v>
      </c>
      <c r="B354" s="1" t="s">
        <v>160</v>
      </c>
      <c r="C354" s="10">
        <v>630553.91</v>
      </c>
      <c r="D354" s="11">
        <f t="shared" si="6"/>
        <v>630553.91</v>
      </c>
      <c r="E354" s="10">
        <v>0</v>
      </c>
    </row>
    <row r="355" spans="1:5" x14ac:dyDescent="0.2">
      <c r="A355" s="55"/>
      <c r="B355" s="1" t="s">
        <v>93</v>
      </c>
      <c r="C355" s="10">
        <v>12574976.59</v>
      </c>
      <c r="D355" s="11">
        <f t="shared" si="6"/>
        <v>12574976.59</v>
      </c>
      <c r="E355" s="10">
        <v>0</v>
      </c>
    </row>
    <row r="356" spans="1:5" x14ac:dyDescent="0.2">
      <c r="A356" s="55"/>
      <c r="B356" s="1" t="s">
        <v>117</v>
      </c>
      <c r="C356" s="10">
        <v>0</v>
      </c>
      <c r="D356" s="11">
        <f t="shared" si="6"/>
        <v>0</v>
      </c>
      <c r="E356" s="10">
        <v>0</v>
      </c>
    </row>
    <row r="357" spans="1:5" x14ac:dyDescent="0.2">
      <c r="A357" s="5" t="s">
        <v>68</v>
      </c>
      <c r="B357" s="1" t="s">
        <v>32</v>
      </c>
      <c r="C357" s="10">
        <v>996423.75</v>
      </c>
      <c r="D357" s="11">
        <f t="shared" si="6"/>
        <v>996423.75</v>
      </c>
      <c r="E357" s="10">
        <v>0</v>
      </c>
    </row>
    <row r="358" spans="1:5" ht="28.5" customHeight="1" x14ac:dyDescent="0.2">
      <c r="A358" s="27" t="s">
        <v>168</v>
      </c>
      <c r="B358" s="1" t="s">
        <v>32</v>
      </c>
      <c r="C358" s="10">
        <v>322027</v>
      </c>
      <c r="D358" s="11">
        <f t="shared" si="6"/>
        <v>322027</v>
      </c>
      <c r="E358" s="10">
        <v>0</v>
      </c>
    </row>
    <row r="359" spans="1:5" ht="17.25" customHeight="1" x14ac:dyDescent="0.2">
      <c r="A359" s="51" t="s">
        <v>75</v>
      </c>
      <c r="B359" s="1" t="s">
        <v>32</v>
      </c>
      <c r="C359" s="10">
        <v>15844721.050000001</v>
      </c>
      <c r="D359" s="11">
        <f t="shared" si="6"/>
        <v>15844721.050000001</v>
      </c>
      <c r="E359" s="10">
        <v>0</v>
      </c>
    </row>
    <row r="360" spans="1:5" ht="29.25" customHeight="1" x14ac:dyDescent="0.2">
      <c r="A360" s="52"/>
      <c r="B360" s="1" t="s">
        <v>157</v>
      </c>
      <c r="C360" s="10">
        <v>1248235.45</v>
      </c>
      <c r="D360" s="11">
        <f t="shared" si="6"/>
        <v>1248235.45</v>
      </c>
      <c r="E360" s="10">
        <v>0</v>
      </c>
    </row>
    <row r="361" spans="1:5" ht="22.5" customHeight="1" x14ac:dyDescent="0.2">
      <c r="A361" s="53"/>
      <c r="B361" s="1" t="s">
        <v>117</v>
      </c>
      <c r="C361" s="10">
        <v>0</v>
      </c>
      <c r="D361" s="11">
        <f t="shared" si="6"/>
        <v>0</v>
      </c>
      <c r="E361" s="10">
        <v>0</v>
      </c>
    </row>
    <row r="362" spans="1:5" ht="22.5" customHeight="1" x14ac:dyDescent="0.2">
      <c r="A362" s="29" t="s">
        <v>240</v>
      </c>
      <c r="B362" s="1" t="s">
        <v>101</v>
      </c>
      <c r="C362" s="10">
        <v>76060744</v>
      </c>
      <c r="D362" s="11">
        <f t="shared" si="6"/>
        <v>76060744</v>
      </c>
      <c r="E362" s="10">
        <v>0</v>
      </c>
    </row>
    <row r="363" spans="1:5" ht="62.25" customHeight="1" x14ac:dyDescent="0.2">
      <c r="A363" s="5" t="s">
        <v>78</v>
      </c>
      <c r="B363" s="1" t="s">
        <v>179</v>
      </c>
      <c r="C363" s="10">
        <v>1437861.79</v>
      </c>
      <c r="D363" s="11">
        <f t="shared" si="6"/>
        <v>1437861.79</v>
      </c>
      <c r="E363" s="10">
        <v>0</v>
      </c>
    </row>
    <row r="364" spans="1:5" ht="32.25" customHeight="1" x14ac:dyDescent="0.2">
      <c r="A364" s="27" t="s">
        <v>241</v>
      </c>
      <c r="B364" s="1" t="s">
        <v>93</v>
      </c>
      <c r="C364" s="10">
        <v>623071.53</v>
      </c>
      <c r="D364" s="11">
        <f t="shared" si="6"/>
        <v>623071.53</v>
      </c>
      <c r="E364" s="10">
        <v>0</v>
      </c>
    </row>
    <row r="365" spans="1:5" ht="30.75" customHeight="1" x14ac:dyDescent="0.2">
      <c r="A365" s="55" t="s">
        <v>69</v>
      </c>
      <c r="B365" s="1" t="s">
        <v>169</v>
      </c>
      <c r="C365" s="10">
        <v>50886995.060000002</v>
      </c>
      <c r="D365" s="11">
        <f t="shared" si="6"/>
        <v>50886995.060000002</v>
      </c>
      <c r="E365" s="10">
        <v>0</v>
      </c>
    </row>
    <row r="366" spans="1:5" x14ac:dyDescent="0.2">
      <c r="A366" s="55"/>
      <c r="B366" s="1" t="s">
        <v>117</v>
      </c>
      <c r="C366" s="10">
        <v>0</v>
      </c>
      <c r="D366" s="11">
        <f t="shared" si="6"/>
        <v>0</v>
      </c>
      <c r="E366" s="10">
        <v>0</v>
      </c>
    </row>
    <row r="367" spans="1:5" ht="25.5" customHeight="1" x14ac:dyDescent="0.2">
      <c r="A367" s="51" t="s">
        <v>242</v>
      </c>
      <c r="B367" s="1" t="s">
        <v>221</v>
      </c>
      <c r="C367" s="10">
        <v>107569.88</v>
      </c>
      <c r="D367" s="11">
        <f t="shared" si="6"/>
        <v>107569.88</v>
      </c>
      <c r="E367" s="10">
        <v>0</v>
      </c>
    </row>
    <row r="368" spans="1:5" x14ac:dyDescent="0.2">
      <c r="A368" s="53"/>
      <c r="B368" s="1" t="s">
        <v>117</v>
      </c>
      <c r="C368" s="10">
        <v>0</v>
      </c>
      <c r="D368" s="11">
        <f t="shared" si="6"/>
        <v>0</v>
      </c>
      <c r="E368" s="10">
        <v>0</v>
      </c>
    </row>
    <row r="369" spans="1:5" ht="62.25" customHeight="1" x14ac:dyDescent="0.2">
      <c r="A369" s="27" t="s">
        <v>243</v>
      </c>
      <c r="B369" s="1" t="s">
        <v>100</v>
      </c>
      <c r="C369" s="10">
        <v>84273075</v>
      </c>
      <c r="D369" s="11">
        <f t="shared" si="6"/>
        <v>84273075</v>
      </c>
      <c r="E369" s="10">
        <v>0</v>
      </c>
    </row>
    <row r="370" spans="1:5" x14ac:dyDescent="0.2">
      <c r="A370" s="5" t="s">
        <v>70</v>
      </c>
      <c r="B370" s="1" t="s">
        <v>117</v>
      </c>
      <c r="C370" s="10">
        <v>0</v>
      </c>
      <c r="D370" s="11">
        <f t="shared" si="6"/>
        <v>0</v>
      </c>
      <c r="E370" s="10">
        <v>0</v>
      </c>
    </row>
    <row r="371" spans="1:5" x14ac:dyDescent="0.2">
      <c r="C371" s="20"/>
      <c r="D371" s="20"/>
    </row>
  </sheetData>
  <mergeCells count="67">
    <mergeCell ref="A79:A82"/>
    <mergeCell ref="A155:A157"/>
    <mergeCell ref="A87:A88"/>
    <mergeCell ref="A111:A113"/>
    <mergeCell ref="A139:A140"/>
    <mergeCell ref="A118:A123"/>
    <mergeCell ref="A125:A126"/>
    <mergeCell ref="A98:A99"/>
    <mergeCell ref="A130:A132"/>
    <mergeCell ref="A145:A146"/>
    <mergeCell ref="A83:A84"/>
    <mergeCell ref="A85:A86"/>
    <mergeCell ref="A102:A104"/>
    <mergeCell ref="A106:A108"/>
    <mergeCell ref="A109:A110"/>
    <mergeCell ref="A350:A352"/>
    <mergeCell ref="A200:A214"/>
    <mergeCell ref="A348:A349"/>
    <mergeCell ref="A345:A347"/>
    <mergeCell ref="A231:A234"/>
    <mergeCell ref="A324:A325"/>
    <mergeCell ref="A337:A344"/>
    <mergeCell ref="A359:A361"/>
    <mergeCell ref="A367:A368"/>
    <mergeCell ref="A161:A168"/>
    <mergeCell ref="A194:A195"/>
    <mergeCell ref="A196:A199"/>
    <mergeCell ref="A182:A184"/>
    <mergeCell ref="A185:A186"/>
    <mergeCell ref="A175:A177"/>
    <mergeCell ref="A178:A179"/>
    <mergeCell ref="A171:A173"/>
    <mergeCell ref="A365:A366"/>
    <mergeCell ref="A189:A192"/>
    <mergeCell ref="A327:A328"/>
    <mergeCell ref="A335:A336"/>
    <mergeCell ref="A354:A356"/>
    <mergeCell ref="A292:A314"/>
    <mergeCell ref="A315:A321"/>
    <mergeCell ref="A329:A332"/>
    <mergeCell ref="A333:A334"/>
    <mergeCell ref="A90:A93"/>
    <mergeCell ref="A215:A227"/>
    <mergeCell ref="A235:A247"/>
    <mergeCell ref="A248:A254"/>
    <mergeCell ref="A255:A268"/>
    <mergeCell ref="A114:A117"/>
    <mergeCell ref="A136:A138"/>
    <mergeCell ref="A147:A148"/>
    <mergeCell ref="A152:A154"/>
    <mergeCell ref="A158:A159"/>
    <mergeCell ref="E1:E2"/>
    <mergeCell ref="A22:A32"/>
    <mergeCell ref="A54:A69"/>
    <mergeCell ref="A70:A78"/>
    <mergeCell ref="A269:A291"/>
    <mergeCell ref="C1:D1"/>
    <mergeCell ref="A14:A18"/>
    <mergeCell ref="A49:A52"/>
    <mergeCell ref="A11:A12"/>
    <mergeCell ref="A40:A41"/>
    <mergeCell ref="A42:A44"/>
    <mergeCell ref="A6:A7"/>
    <mergeCell ref="A8:A9"/>
    <mergeCell ref="A33:A34"/>
    <mergeCell ref="A45:A46"/>
    <mergeCell ref="A19:A20"/>
  </mergeCells>
  <printOptions horizontalCentered="1" verticalCentered="1"/>
  <pageMargins left="0.23622047244094491" right="0.23622047244094491" top="1.3541666666666667" bottom="0.74803149606299213" header="0.31496062992125984" footer="0.31496062992125984"/>
  <pageSetup orientation="portrait" errors="NA" r:id="rId1"/>
  <headerFooter alignWithMargins="0">
    <oddHeader>&amp;C&amp;"-,Negrita"
GOBIERNO DEL ESTADO DE OAXACA
EJERCICIO Y DESTINO DEL GASTO FEDERALIZADO
 Y REINTEGROS
DEL 01 DE ENERO AL 31 DE DICIEMBRE 2016.&amp;"Arial Narrow,Negrita"
&amp;R&amp;8&amp;P página de &amp;N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</vt:lpstr>
      <vt:lpstr>'GASTO FEDERALIZADO'!Área_de_impresión</vt:lpstr>
      <vt:lpstr>'GASTO FEDERALIZADO'!Títulos_a_imprimir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2017-08-24T17:44:46Z</cp:lastPrinted>
  <dcterms:created xsi:type="dcterms:W3CDTF">2013-04-11T16:59:41Z</dcterms:created>
  <dcterms:modified xsi:type="dcterms:W3CDTF">2017-08-24T17:45:23Z</dcterms:modified>
</cp:coreProperties>
</file>