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730" yWindow="165" windowWidth="10470" windowHeight="11685"/>
  </bookViews>
  <sheets>
    <sheet name="GASTO FEDERALIZADO 3er. TRIM " sheetId="3" r:id="rId1"/>
  </sheets>
  <definedNames>
    <definedName name="_xlnm.Print_Area" localSheetId="0">'GASTO FEDERALIZADO 3er. TRIM '!$A$1:$E$371</definedName>
    <definedName name="_xlnm.Print_Titles" localSheetId="0">'GASTO FEDERALIZADO 3er. TRIM '!$1:$3</definedName>
  </definedNames>
  <calcPr calcId="144525"/>
</workbook>
</file>

<file path=xl/calcChain.xml><?xml version="1.0" encoding="utf-8"?>
<calcChain xmlns="http://schemas.openxmlformats.org/spreadsheetml/2006/main">
  <c r="D59" i="3" l="1"/>
  <c r="D32" i="3" l="1"/>
  <c r="D361" i="3" l="1"/>
  <c r="D317" i="3"/>
  <c r="D312" i="3"/>
  <c r="D307" i="3"/>
  <c r="D301" i="3"/>
  <c r="D292" i="3"/>
  <c r="D288" i="3"/>
  <c r="D271" i="3"/>
  <c r="D262" i="3"/>
  <c r="D232" i="3"/>
  <c r="D209" i="3"/>
  <c r="D200" i="3"/>
  <c r="D199" i="3"/>
  <c r="D198" i="3"/>
  <c r="D195" i="3"/>
  <c r="D134" i="3"/>
  <c r="D123" i="3"/>
  <c r="D111" i="3"/>
  <c r="D104" i="3"/>
  <c r="D103" i="3"/>
  <c r="D85" i="3"/>
  <c r="D78" i="3"/>
  <c r="D70" i="3"/>
  <c r="D44" i="3"/>
  <c r="D10" i="3" l="1"/>
  <c r="D11" i="3" l="1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3" i="3"/>
  <c r="D34" i="3"/>
  <c r="D35" i="3"/>
  <c r="D36" i="3"/>
  <c r="D37" i="3"/>
  <c r="D38" i="3"/>
  <c r="D39" i="3"/>
  <c r="D40" i="3"/>
  <c r="D41" i="3"/>
  <c r="D42" i="3"/>
  <c r="D43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60" i="3"/>
  <c r="D61" i="3"/>
  <c r="D62" i="3"/>
  <c r="D63" i="3"/>
  <c r="D64" i="3"/>
  <c r="D65" i="3"/>
  <c r="D66" i="3"/>
  <c r="D67" i="3"/>
  <c r="D68" i="3"/>
  <c r="D69" i="3"/>
  <c r="D71" i="3"/>
  <c r="D72" i="3"/>
  <c r="D73" i="3"/>
  <c r="D74" i="3"/>
  <c r="D75" i="3"/>
  <c r="D76" i="3"/>
  <c r="D77" i="3"/>
  <c r="D79" i="3"/>
  <c r="D80" i="3"/>
  <c r="D81" i="3"/>
  <c r="D82" i="3"/>
  <c r="D83" i="3"/>
  <c r="D84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5" i="3"/>
  <c r="D106" i="3"/>
  <c r="D107" i="3"/>
  <c r="D108" i="3"/>
  <c r="D109" i="3"/>
  <c r="D110" i="3"/>
  <c r="D112" i="3"/>
  <c r="D113" i="3"/>
  <c r="D114" i="3"/>
  <c r="D115" i="3"/>
  <c r="D116" i="3"/>
  <c r="D117" i="3"/>
  <c r="D118" i="3"/>
  <c r="D119" i="3"/>
  <c r="D120" i="3"/>
  <c r="D121" i="3"/>
  <c r="D122" i="3"/>
  <c r="D124" i="3"/>
  <c r="D125" i="3"/>
  <c r="D126" i="3"/>
  <c r="D127" i="3"/>
  <c r="D128" i="3"/>
  <c r="D129" i="3"/>
  <c r="D130" i="3"/>
  <c r="D131" i="3"/>
  <c r="D132" i="3"/>
  <c r="D133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6" i="3"/>
  <c r="D197" i="3"/>
  <c r="D201" i="3"/>
  <c r="D202" i="3"/>
  <c r="D203" i="3"/>
  <c r="D204" i="3"/>
  <c r="D205" i="3"/>
  <c r="D206" i="3"/>
  <c r="D207" i="3"/>
  <c r="D208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3" i="3"/>
  <c r="D264" i="3"/>
  <c r="D265" i="3"/>
  <c r="D266" i="3"/>
  <c r="D267" i="3"/>
  <c r="D268" i="3"/>
  <c r="D269" i="3"/>
  <c r="D270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9" i="3"/>
  <c r="D290" i="3"/>
  <c r="D291" i="3"/>
  <c r="D293" i="3"/>
  <c r="D294" i="3"/>
  <c r="D295" i="3"/>
  <c r="D296" i="3"/>
  <c r="D297" i="3"/>
  <c r="D298" i="3"/>
  <c r="D299" i="3"/>
  <c r="D300" i="3"/>
  <c r="D303" i="3"/>
  <c r="D304" i="3"/>
  <c r="D305" i="3"/>
  <c r="D306" i="3"/>
  <c r="D308" i="3"/>
  <c r="D309" i="3"/>
  <c r="D310" i="3"/>
  <c r="D311" i="3"/>
  <c r="D313" i="3"/>
  <c r="D314" i="3"/>
  <c r="D315" i="3"/>
  <c r="D316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2" i="3"/>
  <c r="D363" i="3"/>
  <c r="D364" i="3"/>
  <c r="D365" i="3"/>
  <c r="D366" i="3"/>
  <c r="D367" i="3"/>
  <c r="D368" i="3"/>
  <c r="D369" i="3"/>
  <c r="D370" i="3"/>
  <c r="D371" i="3"/>
  <c r="D6" i="3"/>
  <c r="D7" i="3"/>
  <c r="D8" i="3"/>
  <c r="D9" i="3"/>
  <c r="D5" i="3"/>
  <c r="D4" i="3"/>
</calcChain>
</file>

<file path=xl/sharedStrings.xml><?xml version="1.0" encoding="utf-8"?>
<sst xmlns="http://schemas.openxmlformats.org/spreadsheetml/2006/main" count="500" uniqueCount="229">
  <si>
    <t>PROGRAMA O FONDO</t>
  </si>
  <si>
    <t>FASSA CAPITAL</t>
  </si>
  <si>
    <t>FAETA CAPITAL</t>
  </si>
  <si>
    <t>FASP CAPITAL</t>
  </si>
  <si>
    <t>SEGURO POPULAR</t>
  </si>
  <si>
    <t>TURISMO</t>
  </si>
  <si>
    <t>FONDO METROPOLITANO</t>
  </si>
  <si>
    <t>DESTINO DE LOS RECURSOS</t>
  </si>
  <si>
    <t>DEVENGADO</t>
  </si>
  <si>
    <t>PAGADO</t>
  </si>
  <si>
    <t>REINTEGRO</t>
  </si>
  <si>
    <t>20% IMPUESTO A LAS VENTAS FINALES DE GASOLINA Y DIESEL (MUNICIPIOS)</t>
  </si>
  <si>
    <t>5 AL MILLAR P/ INSPECCIÓN Y VIGILANCIA</t>
  </si>
  <si>
    <t>2 AL MILLAR P/ INSPECCIÓN Y VIGILANCIA</t>
  </si>
  <si>
    <t>1 AL MILLAR P/ INSPECCIÓN Y VIGILANCIA</t>
  </si>
  <si>
    <t>REGULACIÓN Y FOMENTO SANITARIO</t>
  </si>
  <si>
    <t>FASSA PRODUCTOS FINANCIEROS</t>
  </si>
  <si>
    <t>FISE CAPITAL</t>
  </si>
  <si>
    <t>FISE PRODUCTOS FINANCIEROS</t>
  </si>
  <si>
    <t>FISM CAPITAL</t>
  </si>
  <si>
    <t>FAM ASISTENCIA SOCIAL CAPITAL</t>
  </si>
  <si>
    <t>FAM EDUCATIVA SUPERIOR CAPITAL</t>
  </si>
  <si>
    <t>FAM EDUCATIVA SUPERIOR (MEDIA SUPERIOR)</t>
  </si>
  <si>
    <t>EDUCACIÓN PARA JOVENES Y ADULTOS</t>
  </si>
  <si>
    <t>FASP PRODUCTOS FINANCIEROS</t>
  </si>
  <si>
    <t>FAFEF CAPITAL</t>
  </si>
  <si>
    <t>REGISTRO CIVIL</t>
  </si>
  <si>
    <t>FAFEF PRODUCTOS FINANCIEROS</t>
  </si>
  <si>
    <t>SISTEMA DE JUSTICIA</t>
  </si>
  <si>
    <t>PREVENCIÓN AL DELITO</t>
  </si>
  <si>
    <t>PROGRAMA DE INFRAESTRUCTURA BÁSICA PARA LA ATENCIÓN DE LOS PUEBLOS INDIGENAS</t>
  </si>
  <si>
    <t>OTROS NO INCLUIDOS EN LAS CLASIFICACIONES ANTERIORES</t>
  </si>
  <si>
    <t>FORMACION PROFESIONAL Y POSTGRADO</t>
  </si>
  <si>
    <t>APOYO A LA EDUCACIÓN</t>
  </si>
  <si>
    <t>INSTITUTO ESTATAL DE EDUCACIÓN PARA ADULTOS</t>
  </si>
  <si>
    <t>INFRAESTRUCTURA EDUCATIVA</t>
  </si>
  <si>
    <t>OFERTA EDUCATIVA Y APOYO</t>
  </si>
  <si>
    <t>COMISION NACIONAL DE CULTURA FISICA Y DEPORTE</t>
  </si>
  <si>
    <t>FESTIVIDADES, EVENTOS Y PROYECTOS CULTURALES</t>
  </si>
  <si>
    <t>OTROS NO INCLUIDOS EN LAS CLASIFICACIONES ANTERIORES (CONACULTA)</t>
  </si>
  <si>
    <t>FONDO DE PROTECCION CONTRA GASTOS CATASTROFICOS</t>
  </si>
  <si>
    <t>FONDO DE PROTECCIÓN CONTRA GASTOS CATASTROFICOS PRODUCTOS FINANCIEROS</t>
  </si>
  <si>
    <t>OPORTUNIDADES PRODUCTOS FINANCIEROS</t>
  </si>
  <si>
    <t>FORTALECIMIENTO DE LA OFERTA DE LOS SERVICIOS DE SALUD (FOROSS)</t>
  </si>
  <si>
    <t>SEGURO MEDICO PARA UNA NUEVA GENERACIÓN</t>
  </si>
  <si>
    <t>SEGURO MEDICO PARA UNA NUEVA GENERACIÓN PRODUCTOS FINANCIEROS</t>
  </si>
  <si>
    <t>SEGURO POPULAR PRODUCTOS FINANCIEROS</t>
  </si>
  <si>
    <t xml:space="preserve">INFRAESTRUCTURA </t>
  </si>
  <si>
    <t>SALUD</t>
  </si>
  <si>
    <t>OTROS NO INCLUIDOS EN LAS CLASIFICACIONES ANTERIORES (SALUD)</t>
  </si>
  <si>
    <t>AGUA POTABLE Y ALCANTARILLADO Y SANEAMIENTO EN ZONAS URBANAS (APASZU)</t>
  </si>
  <si>
    <t>AGUA POTABLE, ALCANTARILLADO Y SANEAMIENTO EN ZONAS RURALES (APASZR)</t>
  </si>
  <si>
    <t>TRATAMIENTO DE AGUAS RESIDUALES</t>
  </si>
  <si>
    <t>OTROS NO INCLUIDOS EN LAS CLASIFICACIONES ANTERIORES (CNA)</t>
  </si>
  <si>
    <t>ESTA ES TU CASA</t>
  </si>
  <si>
    <t>FONREGION</t>
  </si>
  <si>
    <t>PROGRAMA REGIONAL</t>
  </si>
  <si>
    <t>FONDO DE PAVIMENTACIÓN</t>
  </si>
  <si>
    <t>FONDO EN EL TRANSPORTE PUBLICO</t>
  </si>
  <si>
    <t>SUBSEMUN</t>
  </si>
  <si>
    <t>CONACYT</t>
  </si>
  <si>
    <t>OTROS NO INCLUIDOS EN LAS CLASIFICACIONES ANTRIORES</t>
  </si>
  <si>
    <t>OTROS CONVENIOS</t>
  </si>
  <si>
    <t>SUBSIDIO A NIVEL BACHILLERATO CAPITAL</t>
  </si>
  <si>
    <t>SUBSIDIO A UNIVERSIDADES CAPITAL</t>
  </si>
  <si>
    <t>SUBSIDIO A INSTITUTOS TECNOLOGICOS CAPITAL</t>
  </si>
  <si>
    <t>SUBSIDIO CAPACITACIÓN PARA EL TRABAJO CAPITAL</t>
  </si>
  <si>
    <t>OFERTA EDUCATIVA</t>
  </si>
  <si>
    <t>PROMEP</t>
  </si>
  <si>
    <t>SUBSIDIO A LA POLICIA CAPITAL</t>
  </si>
  <si>
    <t>OTROS INGRESOS</t>
  </si>
  <si>
    <t>EDUCACIÓN SUPERIOR</t>
  </si>
  <si>
    <t>CENTRO DE LAS ARTES DE SAN AGUSTIN</t>
  </si>
  <si>
    <t>ATENCIÓN MEDICA</t>
  </si>
  <si>
    <t xml:space="preserve">OTROS NO INCLUIDOS EN LAS CLASIFICACIONES ANTERIORES </t>
  </si>
  <si>
    <t>INNOVAVIÓN TECNOLOGICA</t>
  </si>
  <si>
    <t>PROGRAMA PARA EL DESARROLLO PROFESIONAL DOCENTE</t>
  </si>
  <si>
    <t>AGUA LIMPIA</t>
  </si>
  <si>
    <t>APOYO A MIGRANTES</t>
  </si>
  <si>
    <t>PROGRAMA DE FORTALECIMIENTO DE LA CALIDAD EN INSTITUCIONES EDUCATIVAS (PROFOCIE)</t>
  </si>
  <si>
    <t>EJERCICIO</t>
  </si>
  <si>
    <t>FONE CAPITAL</t>
  </si>
  <si>
    <t>FAM EDUCATIVA SUPERIOR PRODUCTOS FINANCIEROS</t>
  </si>
  <si>
    <t>PROGRAMA DE COMPETITIVIDAD EN LOGISTICA Y CENTRALES DE ABASTO (PROLOGYCA)</t>
  </si>
  <si>
    <t>PROSPERA/OPORTUNIDADES</t>
  </si>
  <si>
    <t>FAM  EDUCATIVA BASICA CAPITAL</t>
  </si>
  <si>
    <t>FAM EDUCATIVA BASICA PRODUCTOS FINANCIEROS</t>
  </si>
  <si>
    <t>PODER JOVEN</t>
  </si>
  <si>
    <t>PROMOSIÓN Y FOMENTO A LA JUVENTUD</t>
  </si>
  <si>
    <t>PROGRAMA PARA EL DESARROLLO INTEGRAL DE LAS CULTURAS DE LOS PUEBLOS Y COMUNIDADES INDIGENAS (PRODICI)</t>
  </si>
  <si>
    <t>ATENCIÓN MÉDICA</t>
  </si>
  <si>
    <t>ZONA MARITIMA TERRESTRE</t>
  </si>
  <si>
    <t>SOCORRO DE LEY</t>
  </si>
  <si>
    <t>SUBSIDIO A UNIVERSIDADES PRODUCTOS FINANCIEROS</t>
  </si>
  <si>
    <t>COMISION FEDERAL PARA LA PROTECCION CONTRA RIESGOS SANITARIOS (COFEPRIS)</t>
  </si>
  <si>
    <t>FORMACIÓN PROFESIONAL Y POSGRADO</t>
  </si>
  <si>
    <t>DESARROLLO CULTURAL</t>
  </si>
  <si>
    <t>SALUD PRODUCTOS FINANCIEROS</t>
  </si>
  <si>
    <t>CULTURA DEL AGUA</t>
  </si>
  <si>
    <t>TRANSPARENCIA, RENDICIÓN DE CUENTAS Y PROTECCIÓN DE DATOS PERSONALES</t>
  </si>
  <si>
    <t>FISCALIZACIÓN DE LOS RECURSOS PÚBLICOS Y ACTUACIÓN DE LOS SERVIDORES PÚBLICOS</t>
  </si>
  <si>
    <t>FONDO DE COMPENSACIÓN</t>
  </si>
  <si>
    <t>TRANSFERENCIAS, APORTACIONES, DEUDA PÚBLICA Y OTRAS OBLIGACIONES DE PAGO</t>
  </si>
  <si>
    <t>ACTIVIDADES CENTRALES DE GESTIÓN</t>
  </si>
  <si>
    <t>PREVENCIÓN Y PROMOCIÓN DE LA SALUD</t>
  </si>
  <si>
    <t>EPIDEMIOLOGÍA</t>
  </si>
  <si>
    <t>MEJORAMIENTO, CONSTRUCCIÓN Y REUBICACIÓN DE LA VIVIENDA</t>
  </si>
  <si>
    <t>AMPLIACIÓN Y MEJORA DE CAMINOS RURALES</t>
  </si>
  <si>
    <t>DESARROLLO AGRÍCOLA</t>
  </si>
  <si>
    <t>AMPLIACIÓN Y MEJORA DE CARRETERAS ALIMENTADORAS</t>
  </si>
  <si>
    <t>FORMACIÓN CON CALIDAD EN EDUCACIÓN MEDIA Y MEDIA SUPERIOR</t>
  </si>
  <si>
    <t>AMPLIACIÓN Y MEJORA DE LA COBERTURA DE ENERGÍA ELÉCTRICA</t>
  </si>
  <si>
    <t>AMPLIACIÓN Y MEJORAMIENTO DE LA COBERTURA DE AGUA POTABLE</t>
  </si>
  <si>
    <t>AMPLIACIÓN Y MEJORA DE LA COBERTURA DE SANEAMIENTO BÁSICO</t>
  </si>
  <si>
    <t>FORTALECIMIENTO A LA INFRAESTRUCTURA DE SALUD PÚBLICA</t>
  </si>
  <si>
    <t>DESARROLLO Y FORTALECIMIENTO DE CAPACIDADES EN LOS MUNICIPIOS</t>
  </si>
  <si>
    <t>PROGRAMA DE PARTICIPACIÓN COMUNITARIA PARA EL DESARROLLO HUMANO CON ASISTENCIA ALIMENTARIA</t>
  </si>
  <si>
    <t>EDUCACIÓN BÁSICA DE CALIDAD</t>
  </si>
  <si>
    <t xml:space="preserve">COORDINACIÓN Y FORTALECIMIENTO DE LAS INSTITUCIONES DE EDUCACIÓN SUPERIOR </t>
  </si>
  <si>
    <t>PREVISIONES DE RECURSOS FEDERALES</t>
  </si>
  <si>
    <t>FORTALECIMIENTO DE LAS INSTITUCIONES DE SEGURIDAD PUBLICA</t>
  </si>
  <si>
    <t>PROCURACIÓN GENRAL DE JUSTICIA</t>
  </si>
  <si>
    <t>PREVICIONES DE RECURSOS FEDERALES</t>
  </si>
  <si>
    <t>GOBERNABILIDAD DEMOCRÁTICA</t>
  </si>
  <si>
    <t>PROMOCIÓN Y DESARROLLO TURÍSTICO</t>
  </si>
  <si>
    <t>CERTEZA JURÍDICA PARA LA SOCIEDAD</t>
  </si>
  <si>
    <t>PROGRAMA BIENESTAR DE DOTACIÓN DE UNIFORMES Y ÚTILES ESCOLARES</t>
  </si>
  <si>
    <t>FOMENTO AL EMPLEO DIGNO Y MEJOR REMUNERADO</t>
  </si>
  <si>
    <t>IMPARTICIÓN DE JUSTICIA LABORAL</t>
  </si>
  <si>
    <t>SEGURIDAD Y PROTECCIÓN PÚBLICA</t>
  </si>
  <si>
    <t>REHABILITACIÓN Y REINSERCIÓN SOCIAL</t>
  </si>
  <si>
    <t>MEJORAMIENTO URBANO DE LOS CENTROS DE POBLACIÓN</t>
  </si>
  <si>
    <t>REGULACIÓN DEL SERVICIO DE TRANSPORTE</t>
  </si>
  <si>
    <t>COORDINACIÓN Y FORTALECIMIENTO DE LAS INSTITUCIONES DE EDUCACIÓN SUPERIOR</t>
  </si>
  <si>
    <t>IMPARTICIÓN DE JUSTICIA</t>
  </si>
  <si>
    <t>REPRESENTACIÓN JURÍDICA DEL ESTADO</t>
  </si>
  <si>
    <t>PROMOCIÓN Y FOMENTO DE LA CULTURA</t>
  </si>
  <si>
    <t>ATENCIÓN TRANSVERSAL DE LOS DERECHOS HUMANOS</t>
  </si>
  <si>
    <t>IMPULSO AL DESARROLLO ECONÓMICO</t>
  </si>
  <si>
    <t>PROCURACIÓN DE JUSTICIA A GRUPOS VULNERABLES</t>
  </si>
  <si>
    <t>PROMOCIÓN Y FOMENTO DE LA ACTIVACIÓN FÍSICA Y DEL DEPORTE</t>
  </si>
  <si>
    <t>DIFUSIÓN DE ACCIONES, PROGRAMAS Y POLÍTICAS GUBERNAMENTALES</t>
  </si>
  <si>
    <t>FORTALECIMIENTO DE LAS ACTIVIDADES DEL TITULAR DEL PODER EJECUTIVO</t>
  </si>
  <si>
    <t xml:space="preserve">FORTALECIMIENTO DE LAS INSTITUCIONES DE SEGURIDAD PÚBLICA                                                                                                                                          </t>
  </si>
  <si>
    <t xml:space="preserve">AMPLIACIÓN Y MEJORA DE CARRETERAS ALIMENTADORAS </t>
  </si>
  <si>
    <t xml:space="preserve">AMPLIACIÓN Y MEJORAMIENTO DE LA COBERTURA DE AGUA POTABLE </t>
  </si>
  <si>
    <t xml:space="preserve">AMPLIACIÓN Y MEJORA DE LA COBERTURA DE SANEAMIENTO BÁSICO </t>
  </si>
  <si>
    <t xml:space="preserve">EDUCACIÓN BÁSICA DE CALIDAD                                                                                                                                                                                                         </t>
  </si>
  <si>
    <t xml:space="preserve">ACTIVIDADES CENTRALES DE GESTIÓN </t>
  </si>
  <si>
    <t xml:space="preserve">PROMOCIÓN Y FOMENTO DE LA ACTIVACIÓN FÍSICA Y DEL DEPORTE </t>
  </si>
  <si>
    <t xml:space="preserve">PROMOCIÓN Y DESARROLLO TURÍSTICO </t>
  </si>
  <si>
    <t xml:space="preserve">PROMOCIÓN Y FOMENTO DE LA CULTURA </t>
  </si>
  <si>
    <t xml:space="preserve">FORTALECIMIENTO DE ACCIONES DE SALUD PUBLICA EN LAS ENTIDADES FEDERATIVAS (AFASPE)                                                 </t>
  </si>
  <si>
    <t xml:space="preserve">PREVENCIÓN Y PROMOCIÓN DE LA SALUD                                                                                                                                                                                        </t>
  </si>
  <si>
    <t xml:space="preserve">ATENCIÓN MÉDICA                                                                                                                                                                                                                  </t>
  </si>
  <si>
    <t>ACTIVIDADES CENTRALES DE GESTION</t>
  </si>
  <si>
    <t>ATENCIÓN INTEGRAL A LA NIÑEZ</t>
  </si>
  <si>
    <t xml:space="preserve">MEJORAMIENTO, CONSTRUCCIÓN Y REUBICACIÓN DE LA VIVIENDA                                                                                                                                             </t>
  </si>
  <si>
    <t>ATENCIÓN SOCIAL A GRUPOS VULNERABLES</t>
  </si>
  <si>
    <t>PLANEACIÓN PARA EL DESARROLLO</t>
  </si>
  <si>
    <t>OTROS NO INCLUIDOS EN LAS ANTERIORES</t>
  </si>
  <si>
    <t xml:space="preserve">REHABILITACIÓN Y REINSERCIÓN SOCIAL </t>
  </si>
  <si>
    <t>INNOVACIÓN E INVESTIGACIÓN CIENTÍFICA Y TECNOLÓGICA</t>
  </si>
  <si>
    <t>PROMOCIÓN, DIFUSIÓN Y DIVULGACIÓN DE LA CIENCIA, TECNOLOGÍA E INNOVACIÓN</t>
  </si>
  <si>
    <t xml:space="preserve">PROMOCIÓN, DIFUSIÓN Y DIVULGACIÓN DE LA CIENCIA, TECNOLOGÍA E INNOVACIÓN                                                                                                             </t>
  </si>
  <si>
    <t xml:space="preserve">COORDINACIÓN Y FORTALECIMIENTO DE LAS INSTITUCIONES DE EDUCACIÓN SUPERIOR                                                                                                      </t>
  </si>
  <si>
    <t xml:space="preserve">ACTIVIDADES CENTRALES DE GESTIÓN                                                                                                                                                                            </t>
  </si>
  <si>
    <t xml:space="preserve">FORMACIÓN CON CALIDAD EN EDUCACIÓN MEDIA Y MEDIA SUPERIOR                                                                                                                      </t>
  </si>
  <si>
    <t>ADEFAS</t>
  </si>
  <si>
    <t>SERVICIOS PARA EL FORTALECIMIENTO COMUNITARIO</t>
  </si>
  <si>
    <t xml:space="preserve">ACTIVIDADES CENTRALES DE GESTIÓN                                                                                                                                                                                              </t>
  </si>
  <si>
    <t>CAPACITACIÓN Y PROFESIONALIZACIÓN PARA Y EN EL TRABAJO</t>
  </si>
  <si>
    <t xml:space="preserve">SUBSIDIO CAPACITACION PARA EL TRABAJO PRODUCTOS FINANCIEROS                                                                                               </t>
  </si>
  <si>
    <t xml:space="preserve">INCREMENTO A LA MATRICULA                                                                                                                                                                           </t>
  </si>
  <si>
    <t xml:space="preserve">FORTALECIMIENTO DE LAS INSTITUCIONES DE SEGURIDAD PÚBLICA </t>
  </si>
  <si>
    <t xml:space="preserve">PROGRAMA DE APOYO A LAS CULTURAS MUNICIPALES Y COMUNITARIAS (PACMYC)                                                                           </t>
  </si>
  <si>
    <t>FAEB PRODUCTOS FINANCIEROS</t>
  </si>
  <si>
    <t>EDUCACION BASICA DE CALIDAD</t>
  </si>
  <si>
    <t>ATENCION MEDICA</t>
  </si>
  <si>
    <t>AMPLIACION Y MEJORA DE CARRETERAS ALIMENTADORAS</t>
  </si>
  <si>
    <t>FAETA PRODUCTOS FINANCIEROS</t>
  </si>
  <si>
    <t>CAMINOS Y PUENTES FEDERALES (CAPUFE)</t>
  </si>
  <si>
    <t>IMPARTICION DE JUSTICIA</t>
  </si>
  <si>
    <t>CARAVANAS DE LA SALUD</t>
  </si>
  <si>
    <t>PROMOCION Y DESARROLLO TURISTICO</t>
  </si>
  <si>
    <t>PROGRAMA PARA LA FISCALIZACION DEL GASTO FEDERALIZADO</t>
  </si>
  <si>
    <t>FISCALIZACION DE LOS RECURSOS PUBLICOS</t>
  </si>
  <si>
    <t>SUBSIDIO A LA POLICIA PRODUCTOS FINANCIEROS</t>
  </si>
  <si>
    <t>SANEAMIENTO FINANCIERO</t>
  </si>
  <si>
    <t>FAM ASISTENCIA SOCIAL PRODUCTOS FINANCIEROS</t>
  </si>
  <si>
    <t>RESTAURACIÓN Y CONSERVACIÓN DEL PATRIMONIO CULTURAL</t>
  </si>
  <si>
    <t>INSTITUTO NACIONAL DE MUJERES (INMUJERES)</t>
  </si>
  <si>
    <t>PROMOCIÓN Y FOMENTO DE LAS POLÍTICAS PÚBLICAS IGUALITARIAS PARA MUJERES Y HOMBRES</t>
  </si>
  <si>
    <t>SEGURO AGRICOLA</t>
  </si>
  <si>
    <t>DESARROLLO PECUARIO</t>
  </si>
  <si>
    <t>FORTALECIMIENTO A LA EDUCACION</t>
  </si>
  <si>
    <t>EDUCACION  PRODUCTOS FINANCIEROS</t>
  </si>
  <si>
    <t>DESARROLLO FORESTAL SUSTENTABLE</t>
  </si>
  <si>
    <t>CONSERVACIÓN DE LOS RECURSOS NATURALES Y DEL MEDIO AMBIENTE</t>
  </si>
  <si>
    <t>CUENCAS</t>
  </si>
  <si>
    <t>PROGRAMA DE APOYO A LAS INSTANCIAS DE MUJERES EN LAS ENTIDADES FEDERATIVAS (PAIMEF)</t>
  </si>
  <si>
    <t>DESARROLLO ACUÍCOLA Y PESQUERO</t>
  </si>
  <si>
    <t>FORTALECIMIENTO DE LAS INSTITUCIONES DE SEGURIDAD PÚBLICA</t>
  </si>
  <si>
    <t>ADMINISTRACIÓN DE TECNOLOGÍAS DE LA INFORMACIÓN Y COMUNICACIÓN DEL GOBIERNO DEL ESTADO</t>
  </si>
  <si>
    <t>FORTALECIMIENTO DE RECURSOS HUMANOS</t>
  </si>
  <si>
    <t>CONSERVACIÓN Y ADMINISTRACIÓN DE LOS BIENES Y SERVICIOS DEL ESTADO</t>
  </si>
  <si>
    <t>FISCALIZACIÓN DE LOS RECURSOS PÚBLICOS</t>
  </si>
  <si>
    <t>ATENCIÓN INTEGRAL A LA POBLACIÓN MIGRANTE Y SUS FAMILIAS</t>
  </si>
  <si>
    <t>EFICIENCIA EN LA CAPTACIÓN DE INGRESOS</t>
  </si>
  <si>
    <t>ADMINISTRACIÓN EFICIENTE DE LOS FONDOS DEL ESTADO</t>
  </si>
  <si>
    <t>ATENCIÓN INTEGRAL A PENSIONADOS, JUBILADOS Y PENSIONISTAS</t>
  </si>
  <si>
    <t>SEGUIMIENTO Y EVALUACIÓN DE PROGRAMAS Y POLÍTICAS PÚBLICAS</t>
  </si>
  <si>
    <t>PROCURACIÓN GENERAL DE JUSTICIA</t>
  </si>
  <si>
    <t>PROMOCIÓN Y FOMENTO A LA JUVENTUD</t>
  </si>
  <si>
    <t>PREVENCIÓN Y RESOLUCIÓN DE CONFLICTOS EN LA PRESTACIÓN DE LOS SERVICIOS DE SALUD</t>
  </si>
  <si>
    <t>PRODUCCIÓN Y TRANSMISIÓN DE RADIO Y TELEVISIÓN PÚBLICA</t>
  </si>
  <si>
    <t>JUBILACIONES Y PENSIONES PARA LOS CUERPOS POLICIALES</t>
  </si>
  <si>
    <t>CARRERA DOCENTE</t>
  </si>
  <si>
    <t>SUBSIDIO A LOS MUNICIPIOS Y DEMARCACIONES TERRITORIALES DEL DISTRITO FEDERAL Y (FORTASEG)</t>
  </si>
  <si>
    <t>AMPLIACIÓN Y MEJORA DE LA COBERTURA DE ENERGIA ELECTRICA</t>
  </si>
  <si>
    <t>AMPLIACIÓN DE MEJORA Y CAMINOS RURALES</t>
  </si>
  <si>
    <t>DESARROLLO AGRICOLA</t>
  </si>
  <si>
    <t>FOMENTO A LA CULTURA</t>
  </si>
  <si>
    <t>PROMOCIÓN Y FOMENTO A LA CULTURA</t>
  </si>
  <si>
    <t>PROMOSIÓN Y GESTIÓN D ELA INVERSIÓN PÚBLICA A FAVOR DE LOS MIGRANTES Y SUS FAMILIAS</t>
  </si>
  <si>
    <t>PROMOSIÓN Y FOMENTO DE LA ACTIVACIÓN FÍSICA Y DEL DEPORTE</t>
  </si>
  <si>
    <t>ALIMENTACIÓN Y MEJORA DE CARRETERAS ALIMENTADORAS</t>
  </si>
  <si>
    <t>ATENCIÓN A GRUPOS VULNERABLES</t>
  </si>
  <si>
    <t>REGULARIZACIÓN DE LA TENENCIA DE  LA TIERRA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</si>
</sst>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</numFmts>
  <fonts count="9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3" fillId="3" borderId="4" xfId="0" applyNumberFormat="1" applyFont="1" applyFill="1" applyBorder="1" applyAlignment="1" applyProtection="1">
      <alignment horizontal="centerContinuous"/>
    </xf>
    <xf numFmtId="0" fontId="3" fillId="3" borderId="2" xfId="0" applyNumberFormat="1" applyFont="1" applyFill="1" applyBorder="1" applyAlignment="1" applyProtection="1">
      <alignment horizontal="centerContinuous"/>
    </xf>
    <xf numFmtId="0" fontId="4" fillId="3" borderId="6" xfId="0" applyNumberFormat="1" applyFont="1" applyFill="1" applyBorder="1" applyAlignment="1" applyProtection="1">
      <alignment horizontal="center"/>
    </xf>
    <xf numFmtId="0" fontId="4" fillId="3" borderId="7" xfId="0" applyNumberFormat="1" applyFont="1" applyFill="1" applyBorder="1" applyAlignment="1" applyProtection="1">
      <alignment horizontal="center"/>
    </xf>
    <xf numFmtId="0" fontId="4" fillId="3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 applyProtection="1"/>
    <xf numFmtId="0" fontId="6" fillId="2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/>
    </xf>
    <xf numFmtId="44" fontId="3" fillId="0" borderId="1" xfId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39" fontId="3" fillId="0" borderId="1" xfId="2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44" fontId="3" fillId="0" borderId="0" xfId="0" applyNumberFormat="1" applyFont="1" applyFill="1" applyBorder="1" applyAlignment="1" applyProtection="1"/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left" vertical="center"/>
    </xf>
    <xf numFmtId="164" fontId="3" fillId="0" borderId="13" xfId="0" applyNumberFormat="1" applyFont="1" applyFill="1" applyBorder="1" applyAlignment="1">
      <alignment horizontal="left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2"/>
  <sheetViews>
    <sheetView tabSelected="1" topLeftCell="A355" zoomScaleNormal="100" zoomScaleSheetLayoutView="80" zoomScalePageLayoutView="130" workbookViewId="0">
      <selection activeCell="A358" sqref="A358"/>
    </sheetView>
  </sheetViews>
  <sheetFormatPr baseColWidth="10" defaultRowHeight="12.75" x14ac:dyDescent="0.2"/>
  <cols>
    <col min="1" max="1" width="23.140625" style="6" customWidth="1"/>
    <col min="2" max="2" width="27.85546875" style="6" customWidth="1"/>
    <col min="3" max="3" width="18" style="6" customWidth="1"/>
    <col min="4" max="4" width="15.42578125" style="6" customWidth="1"/>
    <col min="5" max="5" width="12.5703125" style="6" customWidth="1"/>
    <col min="6" max="6" width="13.5703125" style="6" bestFit="1" customWidth="1"/>
    <col min="7" max="7" width="16.28515625" style="6" customWidth="1"/>
    <col min="8" max="8" width="13.85546875" style="6" customWidth="1"/>
    <col min="9" max="16384" width="11.42578125" style="6"/>
  </cols>
  <sheetData>
    <row r="1" spans="1:6" ht="15.75" x14ac:dyDescent="0.25">
      <c r="A1" s="1"/>
      <c r="B1" s="2"/>
      <c r="C1" s="3" t="s">
        <v>80</v>
      </c>
      <c r="D1" s="4"/>
      <c r="E1" s="5" t="s">
        <v>10</v>
      </c>
    </row>
    <row r="2" spans="1:6" ht="30" customHeight="1" x14ac:dyDescent="0.2">
      <c r="A2" s="7" t="s">
        <v>0</v>
      </c>
      <c r="B2" s="8" t="s">
        <v>7</v>
      </c>
      <c r="C2" s="9" t="s">
        <v>8</v>
      </c>
      <c r="D2" s="9" t="s">
        <v>9</v>
      </c>
      <c r="E2" s="10"/>
    </row>
    <row r="3" spans="1:6" ht="9" customHeight="1" x14ac:dyDescent="0.2">
      <c r="A3" s="11"/>
      <c r="B3" s="12"/>
      <c r="C3" s="13"/>
      <c r="D3" s="14"/>
      <c r="E3" s="15"/>
    </row>
    <row r="4" spans="1:6" ht="60" customHeight="1" x14ac:dyDescent="0.2">
      <c r="A4" s="16" t="s">
        <v>11</v>
      </c>
      <c r="B4" s="17" t="s">
        <v>102</v>
      </c>
      <c r="C4" s="18">
        <v>20673224.199999999</v>
      </c>
      <c r="D4" s="19">
        <f>C4</f>
        <v>20673224.199999999</v>
      </c>
      <c r="E4" s="20">
        <v>0</v>
      </c>
      <c r="F4" s="21"/>
    </row>
    <row r="5" spans="1:6" ht="40.5" customHeight="1" x14ac:dyDescent="0.2">
      <c r="A5" s="22" t="s">
        <v>12</v>
      </c>
      <c r="B5" s="17" t="s">
        <v>100</v>
      </c>
      <c r="C5" s="18">
        <v>4968646.88</v>
      </c>
      <c r="D5" s="23">
        <f>C5</f>
        <v>4968646.88</v>
      </c>
      <c r="E5" s="20">
        <v>0</v>
      </c>
      <c r="F5" s="21"/>
    </row>
    <row r="6" spans="1:6" ht="44.25" customHeight="1" x14ac:dyDescent="0.2">
      <c r="A6" s="24" t="s">
        <v>13</v>
      </c>
      <c r="B6" s="17" t="s">
        <v>99</v>
      </c>
      <c r="C6" s="18">
        <v>0</v>
      </c>
      <c r="D6" s="23">
        <f t="shared" ref="D6:D72" si="0">C6</f>
        <v>0</v>
      </c>
      <c r="E6" s="20">
        <v>0</v>
      </c>
      <c r="F6" s="21"/>
    </row>
    <row r="7" spans="1:6" ht="44.25" customHeight="1" x14ac:dyDescent="0.2">
      <c r="A7" s="24"/>
      <c r="B7" s="17" t="s">
        <v>100</v>
      </c>
      <c r="C7" s="23">
        <v>0</v>
      </c>
      <c r="D7" s="23">
        <f t="shared" si="0"/>
        <v>0</v>
      </c>
      <c r="E7" s="20">
        <v>0</v>
      </c>
      <c r="F7" s="21"/>
    </row>
    <row r="8" spans="1:6" ht="45" customHeight="1" x14ac:dyDescent="0.2">
      <c r="A8" s="24" t="s">
        <v>14</v>
      </c>
      <c r="B8" s="17" t="s">
        <v>99</v>
      </c>
      <c r="C8" s="18">
        <v>755792.42</v>
      </c>
      <c r="D8" s="23">
        <f t="shared" si="0"/>
        <v>755792.42</v>
      </c>
      <c r="E8" s="20">
        <v>0</v>
      </c>
      <c r="F8" s="21"/>
    </row>
    <row r="9" spans="1:6" ht="45" customHeight="1" x14ac:dyDescent="0.2">
      <c r="A9" s="24"/>
      <c r="B9" s="17" t="s">
        <v>100</v>
      </c>
      <c r="C9" s="23">
        <v>0</v>
      </c>
      <c r="D9" s="23">
        <f t="shared" si="0"/>
        <v>0</v>
      </c>
      <c r="E9" s="20">
        <v>0</v>
      </c>
      <c r="F9" s="21"/>
    </row>
    <row r="10" spans="1:6" ht="45" customHeight="1" x14ac:dyDescent="0.2">
      <c r="A10" s="25" t="s">
        <v>101</v>
      </c>
      <c r="B10" s="17" t="s">
        <v>119</v>
      </c>
      <c r="C10" s="23">
        <v>0</v>
      </c>
      <c r="D10" s="23">
        <f t="shared" si="0"/>
        <v>0</v>
      </c>
      <c r="E10" s="20">
        <v>0</v>
      </c>
      <c r="F10" s="21"/>
    </row>
    <row r="11" spans="1:6" ht="33.75" x14ac:dyDescent="0.2">
      <c r="A11" s="25"/>
      <c r="B11" s="17" t="s">
        <v>102</v>
      </c>
      <c r="C11" s="18">
        <v>1336441000.6700001</v>
      </c>
      <c r="D11" s="23">
        <f t="shared" si="0"/>
        <v>1336441000.6700001</v>
      </c>
      <c r="E11" s="20">
        <v>0</v>
      </c>
    </row>
    <row r="12" spans="1:6" ht="27" customHeight="1" x14ac:dyDescent="0.2">
      <c r="A12" s="26" t="s">
        <v>81</v>
      </c>
      <c r="B12" s="17" t="s">
        <v>103</v>
      </c>
      <c r="C12" s="18">
        <v>946770307.33000004</v>
      </c>
      <c r="D12" s="23">
        <f t="shared" si="0"/>
        <v>946770307.33000004</v>
      </c>
      <c r="E12" s="20">
        <v>0</v>
      </c>
      <c r="F12" s="27"/>
    </row>
    <row r="13" spans="1:6" ht="16.5" customHeight="1" x14ac:dyDescent="0.2">
      <c r="A13" s="26"/>
      <c r="B13" s="17" t="s">
        <v>95</v>
      </c>
      <c r="C13" s="18">
        <v>147371782.37</v>
      </c>
      <c r="D13" s="23">
        <f t="shared" si="0"/>
        <v>147371782.37</v>
      </c>
      <c r="E13" s="20">
        <v>0</v>
      </c>
      <c r="F13" s="27"/>
    </row>
    <row r="14" spans="1:6" ht="31.5" customHeight="1" x14ac:dyDescent="0.2">
      <c r="A14" s="22" t="s">
        <v>176</v>
      </c>
      <c r="B14" s="17" t="s">
        <v>177</v>
      </c>
      <c r="C14" s="18">
        <v>0</v>
      </c>
      <c r="D14" s="23">
        <f t="shared" si="0"/>
        <v>0</v>
      </c>
      <c r="E14" s="20">
        <v>0</v>
      </c>
      <c r="F14" s="27"/>
    </row>
    <row r="15" spans="1:6" ht="21.75" customHeight="1" x14ac:dyDescent="0.2">
      <c r="A15" s="28" t="s">
        <v>1</v>
      </c>
      <c r="B15" s="17" t="s">
        <v>103</v>
      </c>
      <c r="C15" s="18">
        <v>222779224.63</v>
      </c>
      <c r="D15" s="23">
        <f t="shared" si="0"/>
        <v>222779224.63</v>
      </c>
      <c r="E15" s="20">
        <v>0</v>
      </c>
    </row>
    <row r="16" spans="1:6" ht="21.75" customHeight="1" x14ac:dyDescent="0.2">
      <c r="A16" s="28"/>
      <c r="B16" s="17" t="s">
        <v>90</v>
      </c>
      <c r="C16" s="18">
        <v>1036070343.84</v>
      </c>
      <c r="D16" s="23">
        <f t="shared" si="0"/>
        <v>1036070343.84</v>
      </c>
      <c r="E16" s="20">
        <v>0</v>
      </c>
    </row>
    <row r="17" spans="1:5" ht="26.25" customHeight="1" x14ac:dyDescent="0.2">
      <c r="A17" s="28"/>
      <c r="B17" s="17" t="s">
        <v>104</v>
      </c>
      <c r="C17" s="18">
        <v>49246042.439999998</v>
      </c>
      <c r="D17" s="23">
        <f t="shared" si="0"/>
        <v>49246042.439999998</v>
      </c>
      <c r="E17" s="20">
        <v>0</v>
      </c>
    </row>
    <row r="18" spans="1:5" ht="19.5" customHeight="1" x14ac:dyDescent="0.2">
      <c r="A18" s="28"/>
      <c r="B18" s="17" t="s">
        <v>105</v>
      </c>
      <c r="C18" s="18">
        <v>1050022.53</v>
      </c>
      <c r="D18" s="23">
        <f t="shared" si="0"/>
        <v>1050022.53</v>
      </c>
      <c r="E18" s="20">
        <v>0</v>
      </c>
    </row>
    <row r="19" spans="1:5" ht="27" customHeight="1" x14ac:dyDescent="0.2">
      <c r="A19" s="28"/>
      <c r="B19" s="17" t="s">
        <v>15</v>
      </c>
      <c r="C19" s="18">
        <v>3918358.98</v>
      </c>
      <c r="D19" s="23">
        <f t="shared" si="0"/>
        <v>3918358.98</v>
      </c>
      <c r="E19" s="20">
        <v>0</v>
      </c>
    </row>
    <row r="20" spans="1:5" ht="25.5" customHeight="1" x14ac:dyDescent="0.2">
      <c r="A20" s="24" t="s">
        <v>16</v>
      </c>
      <c r="B20" s="17" t="s">
        <v>103</v>
      </c>
      <c r="C20" s="18">
        <v>302172.33</v>
      </c>
      <c r="D20" s="23">
        <f t="shared" si="0"/>
        <v>302172.33</v>
      </c>
      <c r="E20" s="20">
        <v>0</v>
      </c>
    </row>
    <row r="21" spans="1:5" ht="18.75" customHeight="1" x14ac:dyDescent="0.2">
      <c r="A21" s="24"/>
      <c r="B21" s="17" t="s">
        <v>178</v>
      </c>
      <c r="C21" s="18">
        <v>456850.84</v>
      </c>
      <c r="D21" s="23">
        <f t="shared" si="0"/>
        <v>456850.84</v>
      </c>
      <c r="E21" s="20">
        <v>0</v>
      </c>
    </row>
    <row r="22" spans="1:5" ht="30" customHeight="1" x14ac:dyDescent="0.2">
      <c r="A22" s="28" t="s">
        <v>17</v>
      </c>
      <c r="B22" s="17" t="s">
        <v>106</v>
      </c>
      <c r="C22" s="18">
        <v>114098235.27</v>
      </c>
      <c r="D22" s="23">
        <f t="shared" si="0"/>
        <v>114098235.27</v>
      </c>
      <c r="E22" s="20">
        <v>0</v>
      </c>
    </row>
    <row r="23" spans="1:5" ht="24.75" customHeight="1" x14ac:dyDescent="0.2">
      <c r="A23" s="28"/>
      <c r="B23" s="17" t="s">
        <v>107</v>
      </c>
      <c r="C23" s="18">
        <v>13096979.57</v>
      </c>
      <c r="D23" s="23">
        <f t="shared" si="0"/>
        <v>13096979.57</v>
      </c>
      <c r="E23" s="20">
        <v>0</v>
      </c>
    </row>
    <row r="24" spans="1:5" x14ac:dyDescent="0.2">
      <c r="A24" s="28"/>
      <c r="B24" s="17" t="s">
        <v>108</v>
      </c>
      <c r="C24" s="18">
        <v>9630230</v>
      </c>
      <c r="D24" s="23">
        <f t="shared" si="0"/>
        <v>9630230</v>
      </c>
      <c r="E24" s="20">
        <v>0</v>
      </c>
    </row>
    <row r="25" spans="1:5" ht="22.5" x14ac:dyDescent="0.2">
      <c r="A25" s="28"/>
      <c r="B25" s="17" t="s">
        <v>109</v>
      </c>
      <c r="C25" s="18">
        <v>6391572.46</v>
      </c>
      <c r="D25" s="23">
        <f t="shared" si="0"/>
        <v>6391572.46</v>
      </c>
      <c r="E25" s="20">
        <v>0</v>
      </c>
    </row>
    <row r="26" spans="1:5" ht="28.5" customHeight="1" x14ac:dyDescent="0.2">
      <c r="A26" s="28"/>
      <c r="B26" s="17" t="s">
        <v>131</v>
      </c>
      <c r="C26" s="18">
        <v>5071000.96</v>
      </c>
      <c r="D26" s="23">
        <f t="shared" si="0"/>
        <v>5071000.96</v>
      </c>
      <c r="E26" s="20">
        <v>0</v>
      </c>
    </row>
    <row r="27" spans="1:5" ht="22.5" x14ac:dyDescent="0.2">
      <c r="A27" s="28"/>
      <c r="B27" s="17" t="s">
        <v>110</v>
      </c>
      <c r="C27" s="18">
        <v>14945419.85</v>
      </c>
      <c r="D27" s="23">
        <f t="shared" si="0"/>
        <v>14945419.85</v>
      </c>
      <c r="E27" s="20">
        <v>0</v>
      </c>
    </row>
    <row r="28" spans="1:5" ht="22.5" x14ac:dyDescent="0.2">
      <c r="A28" s="28"/>
      <c r="B28" s="17" t="s">
        <v>111</v>
      </c>
      <c r="C28" s="18">
        <v>68275300.640000001</v>
      </c>
      <c r="D28" s="23">
        <f t="shared" si="0"/>
        <v>68275300.640000001</v>
      </c>
      <c r="E28" s="20">
        <v>0</v>
      </c>
    </row>
    <row r="29" spans="1:5" ht="22.5" x14ac:dyDescent="0.2">
      <c r="A29" s="28"/>
      <c r="B29" s="17" t="s">
        <v>112</v>
      </c>
      <c r="C29" s="18">
        <v>44676956.75</v>
      </c>
      <c r="D29" s="23">
        <f t="shared" si="0"/>
        <v>44676956.75</v>
      </c>
      <c r="E29" s="20">
        <v>0</v>
      </c>
    </row>
    <row r="30" spans="1:5" ht="22.5" x14ac:dyDescent="0.2">
      <c r="A30" s="28"/>
      <c r="B30" s="17" t="s">
        <v>113</v>
      </c>
      <c r="C30" s="18">
        <v>8466851.9700000007</v>
      </c>
      <c r="D30" s="23">
        <f t="shared" si="0"/>
        <v>8466851.9700000007</v>
      </c>
      <c r="E30" s="20">
        <v>0</v>
      </c>
    </row>
    <row r="31" spans="1:5" ht="33.75" x14ac:dyDescent="0.2">
      <c r="A31" s="28"/>
      <c r="B31" s="17" t="s">
        <v>116</v>
      </c>
      <c r="C31" s="20">
        <v>0</v>
      </c>
      <c r="D31" s="23">
        <f t="shared" si="0"/>
        <v>0</v>
      </c>
      <c r="E31" s="20">
        <v>0</v>
      </c>
    </row>
    <row r="32" spans="1:5" ht="22.5" x14ac:dyDescent="0.2">
      <c r="A32" s="28"/>
      <c r="B32" s="17" t="s">
        <v>114</v>
      </c>
      <c r="C32" s="18">
        <v>11938275.08</v>
      </c>
      <c r="D32" s="23">
        <f>C32</f>
        <v>11938275.08</v>
      </c>
      <c r="E32" s="20">
        <v>0</v>
      </c>
    </row>
    <row r="33" spans="1:5" ht="24" customHeight="1" x14ac:dyDescent="0.2">
      <c r="A33" s="28"/>
      <c r="B33" s="17" t="s">
        <v>115</v>
      </c>
      <c r="C33" s="18">
        <v>7045883.9500000002</v>
      </c>
      <c r="D33" s="23">
        <f t="shared" si="0"/>
        <v>7045883.9500000002</v>
      </c>
      <c r="E33" s="20">
        <v>0</v>
      </c>
    </row>
    <row r="34" spans="1:5" ht="29.25" customHeight="1" x14ac:dyDescent="0.2">
      <c r="A34" s="24" t="s">
        <v>18</v>
      </c>
      <c r="B34" s="17" t="s">
        <v>106</v>
      </c>
      <c r="C34" s="18">
        <v>0</v>
      </c>
      <c r="D34" s="23">
        <f t="shared" si="0"/>
        <v>0</v>
      </c>
      <c r="E34" s="20">
        <v>0</v>
      </c>
    </row>
    <row r="35" spans="1:5" ht="29.25" customHeight="1" x14ac:dyDescent="0.2">
      <c r="A35" s="24"/>
      <c r="B35" s="17" t="s">
        <v>111</v>
      </c>
      <c r="C35" s="18">
        <v>1313196.7</v>
      </c>
      <c r="D35" s="23">
        <f t="shared" si="0"/>
        <v>1313196.7</v>
      </c>
      <c r="E35" s="20">
        <v>0</v>
      </c>
    </row>
    <row r="36" spans="1:5" ht="33.75" x14ac:dyDescent="0.2">
      <c r="A36" s="29" t="s">
        <v>19</v>
      </c>
      <c r="B36" s="17" t="s">
        <v>102</v>
      </c>
      <c r="C36" s="18">
        <v>1038325800.86</v>
      </c>
      <c r="D36" s="23">
        <f t="shared" si="0"/>
        <v>1038325800.86</v>
      </c>
      <c r="E36" s="20">
        <v>0</v>
      </c>
    </row>
    <row r="37" spans="1:5" ht="39" customHeight="1" x14ac:dyDescent="0.2">
      <c r="A37" s="16" t="s">
        <v>20</v>
      </c>
      <c r="B37" s="17" t="s">
        <v>116</v>
      </c>
      <c r="C37" s="18">
        <v>315486796.75</v>
      </c>
      <c r="D37" s="23">
        <f t="shared" si="0"/>
        <v>315486796.75</v>
      </c>
      <c r="E37" s="20">
        <v>0</v>
      </c>
    </row>
    <row r="38" spans="1:5" ht="39" customHeight="1" x14ac:dyDescent="0.2">
      <c r="A38" s="16" t="s">
        <v>189</v>
      </c>
      <c r="B38" s="17" t="s">
        <v>116</v>
      </c>
      <c r="C38" s="18">
        <v>3996524.68</v>
      </c>
      <c r="D38" s="23">
        <f t="shared" si="0"/>
        <v>3996524.68</v>
      </c>
      <c r="E38" s="20">
        <v>0</v>
      </c>
    </row>
    <row r="39" spans="1:5" ht="30" customHeight="1" x14ac:dyDescent="0.2">
      <c r="A39" s="22" t="s">
        <v>85</v>
      </c>
      <c r="B39" s="17" t="s">
        <v>117</v>
      </c>
      <c r="C39" s="18">
        <v>6231366332.1400003</v>
      </c>
      <c r="D39" s="23">
        <f t="shared" si="0"/>
        <v>6231366332.1400003</v>
      </c>
      <c r="E39" s="20">
        <v>0</v>
      </c>
    </row>
    <row r="40" spans="1:5" ht="31.5" customHeight="1" x14ac:dyDescent="0.2">
      <c r="A40" s="22" t="s">
        <v>86</v>
      </c>
      <c r="B40" s="17" t="s">
        <v>117</v>
      </c>
      <c r="C40" s="18">
        <v>1068640.79</v>
      </c>
      <c r="D40" s="23">
        <f t="shared" si="0"/>
        <v>1068640.79</v>
      </c>
      <c r="E40" s="20">
        <v>0</v>
      </c>
    </row>
    <row r="41" spans="1:5" ht="47.25" customHeight="1" x14ac:dyDescent="0.2">
      <c r="A41" s="30" t="s">
        <v>21</v>
      </c>
      <c r="B41" s="17" t="s">
        <v>118</v>
      </c>
      <c r="C41" s="18">
        <v>6085172.9299999997</v>
      </c>
      <c r="D41" s="23">
        <f t="shared" si="0"/>
        <v>6085172.9299999997</v>
      </c>
      <c r="E41" s="20">
        <v>0</v>
      </c>
    </row>
    <row r="42" spans="1:5" x14ac:dyDescent="0.2">
      <c r="A42" s="30"/>
      <c r="B42" s="17" t="s">
        <v>32</v>
      </c>
      <c r="C42" s="18">
        <v>13804902.93</v>
      </c>
      <c r="D42" s="23">
        <f t="shared" si="0"/>
        <v>13804902.93</v>
      </c>
      <c r="E42" s="20">
        <v>0</v>
      </c>
    </row>
    <row r="43" spans="1:5" ht="26.25" customHeight="1" x14ac:dyDescent="0.2">
      <c r="A43" s="43" t="s">
        <v>22</v>
      </c>
      <c r="B43" s="17" t="s">
        <v>110</v>
      </c>
      <c r="C43" s="18">
        <v>5986596.6799999997</v>
      </c>
      <c r="D43" s="23">
        <f t="shared" si="0"/>
        <v>5986596.6799999997</v>
      </c>
      <c r="E43" s="20">
        <v>0</v>
      </c>
    </row>
    <row r="44" spans="1:5" x14ac:dyDescent="0.2">
      <c r="A44" s="44" t="s">
        <v>22</v>
      </c>
      <c r="B44" s="17" t="s">
        <v>95</v>
      </c>
      <c r="C44" s="18">
        <v>692907</v>
      </c>
      <c r="D44" s="23">
        <f t="shared" si="0"/>
        <v>692907</v>
      </c>
      <c r="E44" s="20">
        <v>0</v>
      </c>
    </row>
    <row r="45" spans="1:5" ht="18" customHeight="1" x14ac:dyDescent="0.2">
      <c r="A45" s="45"/>
      <c r="B45" s="17" t="s">
        <v>119</v>
      </c>
      <c r="C45" s="23">
        <v>0</v>
      </c>
      <c r="D45" s="23">
        <f t="shared" si="0"/>
        <v>0</v>
      </c>
      <c r="E45" s="20">
        <v>0</v>
      </c>
    </row>
    <row r="46" spans="1:5" ht="22.5" x14ac:dyDescent="0.2">
      <c r="A46" s="30" t="s">
        <v>82</v>
      </c>
      <c r="B46" s="17" t="s">
        <v>110</v>
      </c>
      <c r="C46" s="23">
        <v>1309168.1599999999</v>
      </c>
      <c r="D46" s="23">
        <f t="shared" si="0"/>
        <v>1309168.1599999999</v>
      </c>
      <c r="E46" s="20">
        <v>0</v>
      </c>
    </row>
    <row r="47" spans="1:5" x14ac:dyDescent="0.2">
      <c r="A47" s="30"/>
      <c r="B47" s="17" t="s">
        <v>119</v>
      </c>
      <c r="C47" s="23">
        <v>0</v>
      </c>
      <c r="D47" s="23">
        <f t="shared" si="0"/>
        <v>0</v>
      </c>
      <c r="E47" s="20">
        <v>0</v>
      </c>
    </row>
    <row r="48" spans="1:5" ht="27.75" customHeight="1" x14ac:dyDescent="0.2">
      <c r="A48" s="29" t="s">
        <v>2</v>
      </c>
      <c r="B48" s="17" t="s">
        <v>23</v>
      </c>
      <c r="C48" s="18">
        <v>41920201.670000002</v>
      </c>
      <c r="D48" s="23">
        <f t="shared" si="0"/>
        <v>41920201.670000002</v>
      </c>
      <c r="E48" s="20">
        <v>0</v>
      </c>
    </row>
    <row r="49" spans="1:5" ht="36.75" customHeight="1" x14ac:dyDescent="0.2">
      <c r="A49" s="31" t="s">
        <v>180</v>
      </c>
      <c r="B49" s="17" t="s">
        <v>23</v>
      </c>
      <c r="C49" s="18">
        <v>17780.62</v>
      </c>
      <c r="D49" s="23">
        <f t="shared" si="0"/>
        <v>17780.62</v>
      </c>
      <c r="E49" s="20">
        <v>0</v>
      </c>
    </row>
    <row r="50" spans="1:5" ht="22.5" x14ac:dyDescent="0.2">
      <c r="A50" s="26" t="s">
        <v>3</v>
      </c>
      <c r="B50" s="17" t="s">
        <v>120</v>
      </c>
      <c r="C50" s="18">
        <v>233972.58</v>
      </c>
      <c r="D50" s="23">
        <f t="shared" si="0"/>
        <v>233972.58</v>
      </c>
      <c r="E50" s="20">
        <v>0</v>
      </c>
    </row>
    <row r="51" spans="1:5" ht="19.5" customHeight="1" x14ac:dyDescent="0.2">
      <c r="A51" s="26"/>
      <c r="B51" s="17" t="s">
        <v>129</v>
      </c>
      <c r="C51" s="18">
        <v>697399.05</v>
      </c>
      <c r="D51" s="23">
        <f t="shared" si="0"/>
        <v>697399.05</v>
      </c>
      <c r="E51" s="20">
        <v>0</v>
      </c>
    </row>
    <row r="52" spans="1:5" ht="21" customHeight="1" x14ac:dyDescent="0.2">
      <c r="A52" s="26"/>
      <c r="B52" s="17" t="s">
        <v>121</v>
      </c>
      <c r="C52" s="18">
        <v>5546227.4000000004</v>
      </c>
      <c r="D52" s="23">
        <f t="shared" si="0"/>
        <v>5546227.4000000004</v>
      </c>
      <c r="E52" s="20">
        <v>0</v>
      </c>
    </row>
    <row r="53" spans="1:5" x14ac:dyDescent="0.2">
      <c r="A53" s="26"/>
      <c r="B53" s="17" t="s">
        <v>122</v>
      </c>
      <c r="C53" s="18">
        <v>0</v>
      </c>
      <c r="D53" s="23">
        <f t="shared" si="0"/>
        <v>0</v>
      </c>
      <c r="E53" s="20">
        <v>0</v>
      </c>
    </row>
    <row r="54" spans="1:5" ht="30" customHeight="1" x14ac:dyDescent="0.2">
      <c r="A54" s="22" t="s">
        <v>24</v>
      </c>
      <c r="B54" s="17" t="s">
        <v>120</v>
      </c>
      <c r="C54" s="18">
        <v>0</v>
      </c>
      <c r="D54" s="23">
        <f t="shared" si="0"/>
        <v>0</v>
      </c>
      <c r="E54" s="20">
        <v>0</v>
      </c>
    </row>
    <row r="55" spans="1:5" ht="18.75" customHeight="1" x14ac:dyDescent="0.2">
      <c r="A55" s="32" t="s">
        <v>25</v>
      </c>
      <c r="B55" s="17" t="s">
        <v>103</v>
      </c>
      <c r="C55" s="18">
        <v>10278449.800000001</v>
      </c>
      <c r="D55" s="23">
        <f t="shared" si="0"/>
        <v>10278449.800000001</v>
      </c>
      <c r="E55" s="20">
        <v>0</v>
      </c>
    </row>
    <row r="56" spans="1:5" ht="21" customHeight="1" x14ac:dyDescent="0.2">
      <c r="A56" s="33"/>
      <c r="B56" s="17" t="s">
        <v>123</v>
      </c>
      <c r="C56" s="18">
        <v>887120.6</v>
      </c>
      <c r="D56" s="23">
        <f t="shared" si="0"/>
        <v>887120.6</v>
      </c>
      <c r="E56" s="20">
        <v>0</v>
      </c>
    </row>
    <row r="57" spans="1:5" ht="27" customHeight="1" x14ac:dyDescent="0.2">
      <c r="A57" s="33"/>
      <c r="B57" s="17" t="s">
        <v>124</v>
      </c>
      <c r="C57" s="18">
        <v>605047.32999999996</v>
      </c>
      <c r="D57" s="23">
        <f t="shared" si="0"/>
        <v>605047.32999999996</v>
      </c>
      <c r="E57" s="20">
        <v>0</v>
      </c>
    </row>
    <row r="58" spans="1:5" ht="18.75" customHeight="1" x14ac:dyDescent="0.2">
      <c r="A58" s="33"/>
      <c r="B58" s="17" t="s">
        <v>125</v>
      </c>
      <c r="C58" s="18">
        <v>3180196.8</v>
      </c>
      <c r="D58" s="23">
        <f t="shared" si="0"/>
        <v>3180196.8</v>
      </c>
      <c r="E58" s="20">
        <v>0</v>
      </c>
    </row>
    <row r="59" spans="1:5" ht="27" customHeight="1" x14ac:dyDescent="0.2">
      <c r="A59" s="33"/>
      <c r="B59" s="17" t="s">
        <v>220</v>
      </c>
      <c r="C59" s="18">
        <v>4001717.9</v>
      </c>
      <c r="D59" s="23">
        <f t="shared" ref="D59" si="1">C59</f>
        <v>4001717.9</v>
      </c>
      <c r="E59" s="20">
        <v>0</v>
      </c>
    </row>
    <row r="60" spans="1:5" ht="28.5" customHeight="1" x14ac:dyDescent="0.2">
      <c r="A60" s="33"/>
      <c r="B60" s="17" t="s">
        <v>126</v>
      </c>
      <c r="C60" s="18">
        <v>40307.800000000003</v>
      </c>
      <c r="D60" s="23">
        <f t="shared" si="0"/>
        <v>40307.800000000003</v>
      </c>
      <c r="E60" s="20">
        <v>0</v>
      </c>
    </row>
    <row r="61" spans="1:5" ht="28.5" customHeight="1" x14ac:dyDescent="0.2">
      <c r="A61" s="33"/>
      <c r="B61" s="17" t="s">
        <v>127</v>
      </c>
      <c r="C61" s="18">
        <v>467539.65</v>
      </c>
      <c r="D61" s="23">
        <f t="shared" si="0"/>
        <v>467539.65</v>
      </c>
      <c r="E61" s="20">
        <v>0</v>
      </c>
    </row>
    <row r="62" spans="1:5" ht="26.25" customHeight="1" x14ac:dyDescent="0.2">
      <c r="A62" s="33"/>
      <c r="B62" s="17" t="s">
        <v>190</v>
      </c>
      <c r="C62" s="18">
        <v>255293.96</v>
      </c>
      <c r="D62" s="23">
        <f t="shared" si="0"/>
        <v>255293.96</v>
      </c>
      <c r="E62" s="20">
        <v>0</v>
      </c>
    </row>
    <row r="63" spans="1:5" ht="16.5" customHeight="1" x14ac:dyDescent="0.2">
      <c r="A63" s="33"/>
      <c r="B63" s="17" t="s">
        <v>128</v>
      </c>
      <c r="C63" s="18">
        <v>761007</v>
      </c>
      <c r="D63" s="23">
        <f t="shared" si="0"/>
        <v>761007</v>
      </c>
      <c r="E63" s="20">
        <v>0</v>
      </c>
    </row>
    <row r="64" spans="1:5" ht="25.5" customHeight="1" x14ac:dyDescent="0.2">
      <c r="A64" s="32" t="s">
        <v>25</v>
      </c>
      <c r="B64" s="17" t="s">
        <v>130</v>
      </c>
      <c r="C64" s="18">
        <v>1209882.8500000001</v>
      </c>
      <c r="D64" s="23">
        <f t="shared" si="0"/>
        <v>1209882.8500000001</v>
      </c>
      <c r="E64" s="20">
        <v>0</v>
      </c>
    </row>
    <row r="65" spans="1:5" ht="27" customHeight="1" x14ac:dyDescent="0.2">
      <c r="A65" s="33"/>
      <c r="B65" s="17" t="s">
        <v>131</v>
      </c>
      <c r="C65" s="18">
        <v>9359585.2699999996</v>
      </c>
      <c r="D65" s="23">
        <f t="shared" si="0"/>
        <v>9359585.2699999996</v>
      </c>
      <c r="E65" s="20">
        <v>0</v>
      </c>
    </row>
    <row r="66" spans="1:5" ht="27.75" customHeight="1" x14ac:dyDescent="0.2">
      <c r="A66" s="33"/>
      <c r="B66" s="17" t="s">
        <v>132</v>
      </c>
      <c r="C66" s="18">
        <v>1459512.1</v>
      </c>
      <c r="D66" s="23">
        <f t="shared" si="0"/>
        <v>1459512.1</v>
      </c>
      <c r="E66" s="20">
        <v>0</v>
      </c>
    </row>
    <row r="67" spans="1:5" ht="42" customHeight="1" x14ac:dyDescent="0.2">
      <c r="A67" s="33"/>
      <c r="B67" s="17" t="s">
        <v>133</v>
      </c>
      <c r="C67" s="18">
        <v>0</v>
      </c>
      <c r="D67" s="23">
        <f t="shared" si="0"/>
        <v>0</v>
      </c>
      <c r="E67" s="20">
        <v>0</v>
      </c>
    </row>
    <row r="68" spans="1:5" ht="21" customHeight="1" x14ac:dyDescent="0.2">
      <c r="A68" s="33" t="s">
        <v>25</v>
      </c>
      <c r="B68" s="17" t="s">
        <v>134</v>
      </c>
      <c r="C68" s="18">
        <v>1198831.75</v>
      </c>
      <c r="D68" s="23">
        <f t="shared" si="0"/>
        <v>1198831.75</v>
      </c>
      <c r="E68" s="20">
        <v>0</v>
      </c>
    </row>
    <row r="69" spans="1:5" ht="23.25" customHeight="1" x14ac:dyDescent="0.2">
      <c r="A69" s="33"/>
      <c r="B69" s="17" t="s">
        <v>135</v>
      </c>
      <c r="C69" s="18">
        <v>67979.05</v>
      </c>
      <c r="D69" s="23">
        <f t="shared" si="0"/>
        <v>67979.05</v>
      </c>
      <c r="E69" s="20">
        <v>0</v>
      </c>
    </row>
    <row r="70" spans="1:5" ht="23.25" customHeight="1" x14ac:dyDescent="0.2">
      <c r="A70" s="33"/>
      <c r="B70" s="17" t="s">
        <v>219</v>
      </c>
      <c r="C70" s="18">
        <v>43054375.689999998</v>
      </c>
      <c r="D70" s="23">
        <f t="shared" si="0"/>
        <v>43054375.689999998</v>
      </c>
      <c r="E70" s="20">
        <v>0</v>
      </c>
    </row>
    <row r="71" spans="1:5" ht="23.25" customHeight="1" x14ac:dyDescent="0.2">
      <c r="A71" s="33"/>
      <c r="B71" s="17" t="s">
        <v>136</v>
      </c>
      <c r="C71" s="18">
        <v>1862642.4</v>
      </c>
      <c r="D71" s="23">
        <f t="shared" si="0"/>
        <v>1862642.4</v>
      </c>
      <c r="E71" s="20">
        <v>0</v>
      </c>
    </row>
    <row r="72" spans="1:5" ht="30" customHeight="1" x14ac:dyDescent="0.2">
      <c r="A72" s="33"/>
      <c r="B72" s="17" t="s">
        <v>113</v>
      </c>
      <c r="C72" s="18">
        <v>486311.55</v>
      </c>
      <c r="D72" s="23">
        <f t="shared" si="0"/>
        <v>486311.55</v>
      </c>
      <c r="E72" s="20">
        <v>0</v>
      </c>
    </row>
    <row r="73" spans="1:5" ht="24.75" customHeight="1" x14ac:dyDescent="0.2">
      <c r="A73" s="33"/>
      <c r="B73" s="17" t="s">
        <v>137</v>
      </c>
      <c r="C73" s="18">
        <v>22109.7</v>
      </c>
      <c r="D73" s="23">
        <f t="shared" ref="D73:D143" si="2">C73</f>
        <v>22109.7</v>
      </c>
      <c r="E73" s="20">
        <v>0</v>
      </c>
    </row>
    <row r="74" spans="1:5" ht="24" customHeight="1" x14ac:dyDescent="0.2">
      <c r="A74" s="33"/>
      <c r="B74" s="17" t="s">
        <v>138</v>
      </c>
      <c r="C74" s="18">
        <v>60695</v>
      </c>
      <c r="D74" s="23">
        <f t="shared" si="2"/>
        <v>60695</v>
      </c>
      <c r="E74" s="20">
        <v>0</v>
      </c>
    </row>
    <row r="75" spans="1:5" ht="27.75" customHeight="1" x14ac:dyDescent="0.2">
      <c r="A75" s="33"/>
      <c r="B75" s="17" t="s">
        <v>139</v>
      </c>
      <c r="C75" s="18">
        <v>802331.05</v>
      </c>
      <c r="D75" s="23">
        <f t="shared" si="2"/>
        <v>802331.05</v>
      </c>
      <c r="E75" s="20">
        <v>0</v>
      </c>
    </row>
    <row r="76" spans="1:5" ht="30.75" customHeight="1" x14ac:dyDescent="0.2">
      <c r="A76" s="33"/>
      <c r="B76" s="17" t="s">
        <v>140</v>
      </c>
      <c r="C76" s="18">
        <v>2031569.81</v>
      </c>
      <c r="D76" s="23">
        <f t="shared" si="2"/>
        <v>2031569.81</v>
      </c>
      <c r="E76" s="20">
        <v>0</v>
      </c>
    </row>
    <row r="77" spans="1:5" ht="30.75" customHeight="1" x14ac:dyDescent="0.2">
      <c r="A77" s="33"/>
      <c r="B77" s="17" t="s">
        <v>141</v>
      </c>
      <c r="C77" s="18">
        <v>61430.15</v>
      </c>
      <c r="D77" s="23">
        <f t="shared" si="2"/>
        <v>61430.15</v>
      </c>
      <c r="E77" s="20">
        <v>0</v>
      </c>
    </row>
    <row r="78" spans="1:5" ht="30.75" customHeight="1" x14ac:dyDescent="0.2">
      <c r="A78" s="33"/>
      <c r="B78" s="17" t="s">
        <v>142</v>
      </c>
      <c r="C78" s="18">
        <v>900384.64</v>
      </c>
      <c r="D78" s="23">
        <f t="shared" si="2"/>
        <v>900384.64</v>
      </c>
      <c r="E78" s="20">
        <v>0</v>
      </c>
    </row>
    <row r="79" spans="1:5" ht="39" customHeight="1" x14ac:dyDescent="0.2">
      <c r="A79" s="34"/>
      <c r="B79" s="17" t="s">
        <v>102</v>
      </c>
      <c r="C79" s="18">
        <v>705574424.74000001</v>
      </c>
      <c r="D79" s="23">
        <f t="shared" si="2"/>
        <v>705574424.74000001</v>
      </c>
      <c r="E79" s="20">
        <v>0</v>
      </c>
    </row>
    <row r="80" spans="1:5" ht="25.5" customHeight="1" x14ac:dyDescent="0.2">
      <c r="A80" s="35" t="s">
        <v>27</v>
      </c>
      <c r="B80" s="17" t="s">
        <v>125</v>
      </c>
      <c r="C80" s="18">
        <v>0</v>
      </c>
      <c r="D80" s="23">
        <f t="shared" si="2"/>
        <v>0</v>
      </c>
      <c r="E80" s="20">
        <v>0</v>
      </c>
    </row>
    <row r="81" spans="1:5" ht="25.5" customHeight="1" x14ac:dyDescent="0.2">
      <c r="A81" s="35"/>
      <c r="B81" s="17" t="s">
        <v>109</v>
      </c>
      <c r="C81" s="18">
        <v>5286.56</v>
      </c>
      <c r="D81" s="23">
        <f t="shared" si="2"/>
        <v>5286.56</v>
      </c>
      <c r="E81" s="20">
        <v>0</v>
      </c>
    </row>
    <row r="82" spans="1:5" ht="25.5" customHeight="1" x14ac:dyDescent="0.2">
      <c r="A82" s="35"/>
      <c r="B82" s="17" t="s">
        <v>131</v>
      </c>
      <c r="C82" s="18">
        <v>826853.5</v>
      </c>
      <c r="D82" s="23">
        <f t="shared" si="2"/>
        <v>826853.5</v>
      </c>
      <c r="E82" s="20">
        <v>0</v>
      </c>
    </row>
    <row r="83" spans="1:5" ht="39" customHeight="1" x14ac:dyDescent="0.2">
      <c r="A83" s="35"/>
      <c r="B83" s="17" t="s">
        <v>133</v>
      </c>
      <c r="C83" s="18">
        <v>0</v>
      </c>
      <c r="D83" s="23">
        <f t="shared" si="2"/>
        <v>0</v>
      </c>
      <c r="E83" s="20">
        <v>0</v>
      </c>
    </row>
    <row r="84" spans="1:5" ht="20.25" customHeight="1" x14ac:dyDescent="0.2">
      <c r="A84" s="36" t="s">
        <v>26</v>
      </c>
      <c r="B84" s="17" t="s">
        <v>125</v>
      </c>
      <c r="C84" s="18">
        <v>0</v>
      </c>
      <c r="D84" s="23">
        <f t="shared" si="2"/>
        <v>0</v>
      </c>
      <c r="E84" s="20">
        <v>0</v>
      </c>
    </row>
    <row r="85" spans="1:5" ht="20.25" customHeight="1" x14ac:dyDescent="0.2">
      <c r="A85" s="36" t="s">
        <v>26</v>
      </c>
      <c r="B85" s="17" t="s">
        <v>159</v>
      </c>
      <c r="C85" s="18">
        <v>1322966</v>
      </c>
      <c r="D85" s="23">
        <f t="shared" si="2"/>
        <v>1322966</v>
      </c>
      <c r="E85" s="20">
        <v>0</v>
      </c>
    </row>
    <row r="86" spans="1:5" ht="19.5" customHeight="1" x14ac:dyDescent="0.2">
      <c r="A86" s="35" t="s">
        <v>28</v>
      </c>
      <c r="B86" s="17" t="s">
        <v>182</v>
      </c>
      <c r="C86" s="18">
        <v>86304</v>
      </c>
      <c r="D86" s="23">
        <f t="shared" si="2"/>
        <v>86304</v>
      </c>
      <c r="E86" s="20">
        <v>0</v>
      </c>
    </row>
    <row r="87" spans="1:5" x14ac:dyDescent="0.2">
      <c r="A87" s="35"/>
      <c r="B87" s="17" t="s">
        <v>119</v>
      </c>
      <c r="C87" s="20">
        <v>0</v>
      </c>
      <c r="D87" s="23">
        <f t="shared" si="2"/>
        <v>0</v>
      </c>
      <c r="E87" s="20">
        <v>0</v>
      </c>
    </row>
    <row r="88" spans="1:5" ht="28.5" customHeight="1" x14ac:dyDescent="0.2">
      <c r="A88" s="37" t="s">
        <v>29</v>
      </c>
      <c r="B88" s="17" t="s">
        <v>143</v>
      </c>
      <c r="C88" s="18">
        <v>26570087.02</v>
      </c>
      <c r="D88" s="23">
        <f t="shared" si="2"/>
        <v>26570087.02</v>
      </c>
      <c r="E88" s="20">
        <v>0</v>
      </c>
    </row>
    <row r="89" spans="1:5" x14ac:dyDescent="0.2">
      <c r="A89" s="37"/>
      <c r="B89" s="17" t="s">
        <v>119</v>
      </c>
      <c r="C89" s="20">
        <v>0</v>
      </c>
      <c r="D89" s="23">
        <f t="shared" si="2"/>
        <v>0</v>
      </c>
      <c r="E89" s="20">
        <v>0</v>
      </c>
    </row>
    <row r="90" spans="1:5" ht="33.75" x14ac:dyDescent="0.2">
      <c r="A90" s="38" t="s">
        <v>191</v>
      </c>
      <c r="B90" s="17" t="s">
        <v>192</v>
      </c>
      <c r="C90" s="18">
        <v>2768000</v>
      </c>
      <c r="D90" s="23">
        <f t="shared" si="2"/>
        <v>2768000</v>
      </c>
      <c r="E90" s="20">
        <v>0</v>
      </c>
    </row>
    <row r="91" spans="1:5" ht="25.5" customHeight="1" x14ac:dyDescent="0.2">
      <c r="A91" s="35" t="s">
        <v>30</v>
      </c>
      <c r="B91" s="17" t="s">
        <v>107</v>
      </c>
      <c r="C91" s="18">
        <v>15703123.539999999</v>
      </c>
      <c r="D91" s="23">
        <f t="shared" si="2"/>
        <v>15703123.539999999</v>
      </c>
      <c r="E91" s="20">
        <v>0</v>
      </c>
    </row>
    <row r="92" spans="1:5" ht="22.5" x14ac:dyDescent="0.2">
      <c r="A92" s="35"/>
      <c r="B92" s="17" t="s">
        <v>144</v>
      </c>
      <c r="C92" s="18">
        <v>86522445.930000007</v>
      </c>
      <c r="D92" s="23">
        <f t="shared" si="2"/>
        <v>86522445.930000007</v>
      </c>
      <c r="E92" s="20">
        <v>0</v>
      </c>
    </row>
    <row r="93" spans="1:5" ht="22.5" x14ac:dyDescent="0.2">
      <c r="A93" s="35"/>
      <c r="B93" s="17" t="s">
        <v>145</v>
      </c>
      <c r="C93" s="18">
        <v>15970252.939999999</v>
      </c>
      <c r="D93" s="23">
        <f t="shared" si="2"/>
        <v>15970252.939999999</v>
      </c>
      <c r="E93" s="20">
        <v>0</v>
      </c>
    </row>
    <row r="94" spans="1:5" ht="22.5" x14ac:dyDescent="0.2">
      <c r="A94" s="35"/>
      <c r="B94" s="17" t="s">
        <v>146</v>
      </c>
      <c r="C94" s="18">
        <v>11562516.59</v>
      </c>
      <c r="D94" s="23">
        <f t="shared" si="2"/>
        <v>11562516.59</v>
      </c>
      <c r="E94" s="20">
        <v>0</v>
      </c>
    </row>
    <row r="95" spans="1:5" x14ac:dyDescent="0.2">
      <c r="A95" s="35"/>
      <c r="B95" s="17" t="s">
        <v>119</v>
      </c>
      <c r="C95" s="18">
        <v>0</v>
      </c>
      <c r="D95" s="23">
        <f t="shared" si="2"/>
        <v>0</v>
      </c>
      <c r="E95" s="20">
        <v>0</v>
      </c>
    </row>
    <row r="96" spans="1:5" ht="44.25" customHeight="1" x14ac:dyDescent="0.2">
      <c r="A96" s="38" t="s">
        <v>74</v>
      </c>
      <c r="B96" s="17" t="s">
        <v>192</v>
      </c>
      <c r="C96" s="18">
        <v>5349891.96</v>
      </c>
      <c r="D96" s="23">
        <f t="shared" si="2"/>
        <v>5349891.96</v>
      </c>
      <c r="E96" s="20">
        <v>0</v>
      </c>
    </row>
    <row r="97" spans="1:5" ht="21" customHeight="1" x14ac:dyDescent="0.2">
      <c r="A97" s="38" t="s">
        <v>193</v>
      </c>
      <c r="B97" s="17" t="s">
        <v>194</v>
      </c>
      <c r="C97" s="18">
        <v>0</v>
      </c>
      <c r="D97" s="23">
        <f t="shared" si="2"/>
        <v>0</v>
      </c>
      <c r="E97" s="20">
        <v>0</v>
      </c>
    </row>
    <row r="98" spans="1:5" ht="40.5" customHeight="1" x14ac:dyDescent="0.2">
      <c r="A98" s="38" t="s">
        <v>74</v>
      </c>
      <c r="B98" s="17" t="s">
        <v>221</v>
      </c>
      <c r="C98" s="18">
        <v>0</v>
      </c>
      <c r="D98" s="23">
        <f t="shared" si="2"/>
        <v>0</v>
      </c>
      <c r="E98" s="20">
        <v>0</v>
      </c>
    </row>
    <row r="99" spans="1:5" ht="40.5" customHeight="1" x14ac:dyDescent="0.2">
      <c r="A99" s="35" t="s">
        <v>181</v>
      </c>
      <c r="B99" s="17" t="s">
        <v>179</v>
      </c>
      <c r="C99" s="18">
        <v>0</v>
      </c>
      <c r="D99" s="23">
        <f t="shared" si="2"/>
        <v>0</v>
      </c>
      <c r="E99" s="20">
        <v>0</v>
      </c>
    </row>
    <row r="100" spans="1:5" ht="40.5" customHeight="1" x14ac:dyDescent="0.2">
      <c r="A100" s="35"/>
      <c r="B100" s="39" t="s">
        <v>102</v>
      </c>
      <c r="C100" s="18">
        <v>5988555.9500000002</v>
      </c>
      <c r="D100" s="23">
        <f t="shared" si="2"/>
        <v>5988555.9500000002</v>
      </c>
      <c r="E100" s="20">
        <v>0</v>
      </c>
    </row>
    <row r="101" spans="1:5" ht="60" customHeight="1" x14ac:dyDescent="0.2">
      <c r="A101" s="38" t="s">
        <v>83</v>
      </c>
      <c r="B101" s="17" t="s">
        <v>138</v>
      </c>
      <c r="C101" s="20">
        <v>0</v>
      </c>
      <c r="D101" s="23">
        <f t="shared" si="2"/>
        <v>0</v>
      </c>
      <c r="E101" s="20">
        <v>0</v>
      </c>
    </row>
    <row r="102" spans="1:5" ht="44.25" customHeight="1" x14ac:dyDescent="0.2">
      <c r="A102" s="38" t="s">
        <v>31</v>
      </c>
      <c r="B102" s="17" t="s">
        <v>138</v>
      </c>
      <c r="C102" s="18">
        <v>2400000</v>
      </c>
      <c r="D102" s="23">
        <f t="shared" si="2"/>
        <v>2400000</v>
      </c>
      <c r="E102" s="20">
        <v>0</v>
      </c>
    </row>
    <row r="103" spans="1:5" ht="44.25" customHeight="1" x14ac:dyDescent="0.2">
      <c r="A103" s="35" t="s">
        <v>33</v>
      </c>
      <c r="B103" s="17" t="s">
        <v>103</v>
      </c>
      <c r="C103" s="18">
        <v>19502139.68</v>
      </c>
      <c r="D103" s="23">
        <f t="shared" si="2"/>
        <v>19502139.68</v>
      </c>
      <c r="E103" s="20">
        <v>0</v>
      </c>
    </row>
    <row r="104" spans="1:5" ht="44.25" customHeight="1" x14ac:dyDescent="0.2">
      <c r="A104" s="35"/>
      <c r="B104" s="17" t="s">
        <v>117</v>
      </c>
      <c r="C104" s="18">
        <v>5000000</v>
      </c>
      <c r="D104" s="23">
        <f t="shared" si="2"/>
        <v>5000000</v>
      </c>
      <c r="E104" s="20">
        <v>0</v>
      </c>
    </row>
    <row r="105" spans="1:5" ht="29.25" customHeight="1" x14ac:dyDescent="0.2">
      <c r="A105" s="35"/>
      <c r="B105" s="17" t="s">
        <v>110</v>
      </c>
      <c r="C105" s="20">
        <v>0</v>
      </c>
      <c r="D105" s="23">
        <f t="shared" si="2"/>
        <v>0</v>
      </c>
      <c r="E105" s="20">
        <v>0</v>
      </c>
    </row>
    <row r="106" spans="1:5" ht="25.5" x14ac:dyDescent="0.2">
      <c r="A106" s="38" t="s">
        <v>34</v>
      </c>
      <c r="B106" s="17" t="s">
        <v>23</v>
      </c>
      <c r="C106" s="20">
        <v>122111206.43000001</v>
      </c>
      <c r="D106" s="23">
        <f t="shared" si="2"/>
        <v>122111206.43000001</v>
      </c>
      <c r="E106" s="20">
        <v>0</v>
      </c>
    </row>
    <row r="107" spans="1:5" ht="18.75" customHeight="1" x14ac:dyDescent="0.2">
      <c r="A107" s="47" t="s">
        <v>35</v>
      </c>
      <c r="B107" s="17" t="s">
        <v>147</v>
      </c>
      <c r="C107" s="18">
        <v>2930118.5</v>
      </c>
      <c r="D107" s="23">
        <f t="shared" si="2"/>
        <v>2930118.5</v>
      </c>
      <c r="E107" s="20">
        <v>0</v>
      </c>
    </row>
    <row r="108" spans="1:5" ht="33.75" x14ac:dyDescent="0.2">
      <c r="A108" s="48"/>
      <c r="B108" s="17" t="s">
        <v>133</v>
      </c>
      <c r="C108" s="18">
        <v>66088</v>
      </c>
      <c r="D108" s="23">
        <f t="shared" si="2"/>
        <v>66088</v>
      </c>
      <c r="E108" s="20">
        <v>0</v>
      </c>
    </row>
    <row r="109" spans="1:5" ht="25.5" x14ac:dyDescent="0.2">
      <c r="A109" s="46" t="s">
        <v>35</v>
      </c>
      <c r="B109" s="17" t="s">
        <v>110</v>
      </c>
      <c r="C109" s="18">
        <v>6249106.0099999998</v>
      </c>
      <c r="D109" s="23">
        <f t="shared" si="2"/>
        <v>6249106.0099999998</v>
      </c>
      <c r="E109" s="20">
        <v>0</v>
      </c>
    </row>
    <row r="110" spans="1:5" ht="25.5" customHeight="1" x14ac:dyDescent="0.2">
      <c r="A110" s="35" t="s">
        <v>195</v>
      </c>
      <c r="B110" s="17" t="s">
        <v>117</v>
      </c>
      <c r="C110" s="18">
        <v>10130500.5</v>
      </c>
      <c r="D110" s="23">
        <f t="shared" si="2"/>
        <v>10130500.5</v>
      </c>
      <c r="E110" s="20">
        <v>0</v>
      </c>
    </row>
    <row r="111" spans="1:5" x14ac:dyDescent="0.2">
      <c r="A111" s="35"/>
      <c r="B111" s="17" t="s">
        <v>95</v>
      </c>
      <c r="C111" s="18">
        <v>42685075</v>
      </c>
      <c r="D111" s="23">
        <f t="shared" si="2"/>
        <v>42685075</v>
      </c>
      <c r="E111" s="20">
        <v>0</v>
      </c>
    </row>
    <row r="112" spans="1:5" ht="33.75" x14ac:dyDescent="0.2">
      <c r="A112" s="35" t="s">
        <v>36</v>
      </c>
      <c r="B112" s="17" t="s">
        <v>133</v>
      </c>
      <c r="C112" s="18">
        <v>1696549.94</v>
      </c>
      <c r="D112" s="23">
        <f t="shared" si="2"/>
        <v>1696549.94</v>
      </c>
      <c r="E112" s="20">
        <v>0</v>
      </c>
    </row>
    <row r="113" spans="1:5" x14ac:dyDescent="0.2">
      <c r="A113" s="35"/>
      <c r="B113" s="17" t="s">
        <v>95</v>
      </c>
      <c r="C113" s="18">
        <v>0</v>
      </c>
      <c r="D113" s="23">
        <f t="shared" si="2"/>
        <v>0</v>
      </c>
      <c r="E113" s="20">
        <v>0</v>
      </c>
    </row>
    <row r="114" spans="1:5" x14ac:dyDescent="0.2">
      <c r="A114" s="35"/>
      <c r="B114" s="17" t="s">
        <v>122</v>
      </c>
      <c r="C114" s="18">
        <v>0</v>
      </c>
      <c r="D114" s="23">
        <f t="shared" si="2"/>
        <v>0</v>
      </c>
      <c r="E114" s="20">
        <v>0</v>
      </c>
    </row>
    <row r="115" spans="1:5" ht="21.75" customHeight="1" x14ac:dyDescent="0.2">
      <c r="A115" s="37" t="s">
        <v>71</v>
      </c>
      <c r="B115" s="17" t="s">
        <v>103</v>
      </c>
      <c r="C115" s="18">
        <v>0</v>
      </c>
      <c r="D115" s="23">
        <f t="shared" si="2"/>
        <v>0</v>
      </c>
      <c r="E115" s="20">
        <v>0</v>
      </c>
    </row>
    <row r="116" spans="1:5" ht="33.75" x14ac:dyDescent="0.2">
      <c r="A116" s="37"/>
      <c r="B116" s="17" t="s">
        <v>133</v>
      </c>
      <c r="C116" s="18">
        <v>1193810.3999999999</v>
      </c>
      <c r="D116" s="23">
        <f t="shared" si="2"/>
        <v>1193810.3999999999</v>
      </c>
      <c r="E116" s="20">
        <v>0</v>
      </c>
    </row>
    <row r="117" spans="1:5" x14ac:dyDescent="0.2">
      <c r="A117" s="37"/>
      <c r="B117" s="17" t="s">
        <v>95</v>
      </c>
      <c r="C117" s="18">
        <v>50515.56</v>
      </c>
      <c r="D117" s="23">
        <f t="shared" si="2"/>
        <v>50515.56</v>
      </c>
      <c r="E117" s="20">
        <v>0</v>
      </c>
    </row>
    <row r="118" spans="1:5" x14ac:dyDescent="0.2">
      <c r="A118" s="37"/>
      <c r="B118" s="17" t="s">
        <v>136</v>
      </c>
      <c r="C118" s="18">
        <v>60000</v>
      </c>
      <c r="D118" s="23">
        <f t="shared" si="2"/>
        <v>60000</v>
      </c>
      <c r="E118" s="20">
        <v>0</v>
      </c>
    </row>
    <row r="119" spans="1:5" ht="20.25" customHeight="1" x14ac:dyDescent="0.2">
      <c r="A119" s="35" t="s">
        <v>31</v>
      </c>
      <c r="B119" s="17" t="s">
        <v>103</v>
      </c>
      <c r="C119" s="18">
        <v>6996045.9900000002</v>
      </c>
      <c r="D119" s="23">
        <f t="shared" si="2"/>
        <v>6996045.9900000002</v>
      </c>
      <c r="E119" s="20">
        <v>0</v>
      </c>
    </row>
    <row r="120" spans="1:5" ht="21.75" customHeight="1" x14ac:dyDescent="0.2">
      <c r="A120" s="35"/>
      <c r="B120" s="17" t="s">
        <v>117</v>
      </c>
      <c r="C120" s="18">
        <v>115532468.26000001</v>
      </c>
      <c r="D120" s="23">
        <f t="shared" si="2"/>
        <v>115532468.26000001</v>
      </c>
      <c r="E120" s="20">
        <v>0</v>
      </c>
    </row>
    <row r="121" spans="1:5" ht="42" customHeight="1" x14ac:dyDescent="0.2">
      <c r="A121" s="35"/>
      <c r="B121" s="17" t="s">
        <v>133</v>
      </c>
      <c r="C121" s="18">
        <v>1591554.59</v>
      </c>
      <c r="D121" s="23">
        <f t="shared" si="2"/>
        <v>1591554.59</v>
      </c>
      <c r="E121" s="20">
        <v>0</v>
      </c>
    </row>
    <row r="122" spans="1:5" ht="29.25" customHeight="1" x14ac:dyDescent="0.2">
      <c r="A122" s="35"/>
      <c r="B122" s="17" t="s">
        <v>110</v>
      </c>
      <c r="C122" s="18">
        <v>12313108.699999999</v>
      </c>
      <c r="D122" s="23">
        <f t="shared" si="2"/>
        <v>12313108.699999999</v>
      </c>
      <c r="E122" s="20">
        <v>0</v>
      </c>
    </row>
    <row r="123" spans="1:5" ht="29.25" customHeight="1" x14ac:dyDescent="0.2">
      <c r="A123" s="35"/>
      <c r="B123" s="17" t="s">
        <v>95</v>
      </c>
      <c r="C123" s="18">
        <v>2995549.79</v>
      </c>
      <c r="D123" s="23">
        <f t="shared" si="2"/>
        <v>2995549.79</v>
      </c>
      <c r="E123" s="20">
        <v>0</v>
      </c>
    </row>
    <row r="124" spans="1:5" ht="28.5" customHeight="1" x14ac:dyDescent="0.2">
      <c r="A124" s="35"/>
      <c r="B124" s="17" t="s">
        <v>169</v>
      </c>
      <c r="C124" s="18">
        <v>137850.06</v>
      </c>
      <c r="D124" s="23">
        <f t="shared" si="2"/>
        <v>137850.06</v>
      </c>
      <c r="E124" s="20">
        <v>0</v>
      </c>
    </row>
    <row r="125" spans="1:5" ht="38.25" customHeight="1" x14ac:dyDescent="0.2">
      <c r="A125" s="38" t="s">
        <v>196</v>
      </c>
      <c r="B125" s="17" t="s">
        <v>95</v>
      </c>
      <c r="C125" s="20">
        <v>0</v>
      </c>
      <c r="D125" s="23">
        <f t="shared" si="2"/>
        <v>0</v>
      </c>
      <c r="E125" s="20">
        <v>0</v>
      </c>
    </row>
    <row r="126" spans="1:5" ht="31.5" customHeight="1" x14ac:dyDescent="0.2">
      <c r="A126" s="35" t="s">
        <v>37</v>
      </c>
      <c r="B126" s="17" t="s">
        <v>149</v>
      </c>
      <c r="C126" s="20">
        <v>0</v>
      </c>
      <c r="D126" s="23">
        <f t="shared" si="2"/>
        <v>0</v>
      </c>
      <c r="E126" s="20">
        <v>0</v>
      </c>
    </row>
    <row r="127" spans="1:5" x14ac:dyDescent="0.2">
      <c r="A127" s="35"/>
      <c r="B127" s="17" t="s">
        <v>119</v>
      </c>
      <c r="C127" s="20">
        <v>0</v>
      </c>
      <c r="D127" s="23">
        <f t="shared" si="2"/>
        <v>0</v>
      </c>
      <c r="E127" s="20">
        <v>0</v>
      </c>
    </row>
    <row r="128" spans="1:5" x14ac:dyDescent="0.2">
      <c r="A128" s="38" t="s">
        <v>87</v>
      </c>
      <c r="B128" s="17" t="s">
        <v>88</v>
      </c>
      <c r="C128" s="18">
        <v>1556000</v>
      </c>
      <c r="D128" s="23">
        <f t="shared" si="2"/>
        <v>1556000</v>
      </c>
      <c r="E128" s="20">
        <v>0</v>
      </c>
    </row>
    <row r="129" spans="1:5" ht="30.75" customHeight="1" x14ac:dyDescent="0.2">
      <c r="A129" s="38" t="s">
        <v>72</v>
      </c>
      <c r="B129" s="17" t="s">
        <v>136</v>
      </c>
      <c r="C129" s="18">
        <v>2232675.14</v>
      </c>
      <c r="D129" s="23">
        <f t="shared" si="2"/>
        <v>2232675.14</v>
      </c>
      <c r="E129" s="20">
        <v>0</v>
      </c>
    </row>
    <row r="130" spans="1:5" x14ac:dyDescent="0.2">
      <c r="A130" s="38" t="s">
        <v>96</v>
      </c>
      <c r="B130" s="17" t="s">
        <v>136</v>
      </c>
      <c r="C130" s="18">
        <v>0</v>
      </c>
      <c r="D130" s="23">
        <f t="shared" si="2"/>
        <v>0</v>
      </c>
      <c r="E130" s="20">
        <v>0</v>
      </c>
    </row>
    <row r="131" spans="1:5" ht="25.5" customHeight="1" x14ac:dyDescent="0.2">
      <c r="A131" s="35" t="s">
        <v>38</v>
      </c>
      <c r="B131" s="17" t="s">
        <v>150</v>
      </c>
      <c r="C131" s="18">
        <v>473190.6</v>
      </c>
      <c r="D131" s="23">
        <f t="shared" si="2"/>
        <v>473190.6</v>
      </c>
      <c r="E131" s="20">
        <v>0</v>
      </c>
    </row>
    <row r="132" spans="1:5" ht="25.5" customHeight="1" x14ac:dyDescent="0.2">
      <c r="A132" s="35"/>
      <c r="B132" s="17" t="s">
        <v>151</v>
      </c>
      <c r="C132" s="18">
        <v>11853127.289999999</v>
      </c>
      <c r="D132" s="23">
        <f t="shared" si="2"/>
        <v>11853127.289999999</v>
      </c>
      <c r="E132" s="20">
        <v>0</v>
      </c>
    </row>
    <row r="133" spans="1:5" x14ac:dyDescent="0.2">
      <c r="A133" s="35"/>
      <c r="B133" s="17" t="s">
        <v>119</v>
      </c>
      <c r="C133" s="18">
        <v>0</v>
      </c>
      <c r="D133" s="23">
        <f t="shared" si="2"/>
        <v>0</v>
      </c>
      <c r="E133" s="20">
        <v>0</v>
      </c>
    </row>
    <row r="134" spans="1:5" x14ac:dyDescent="0.2">
      <c r="A134" s="38" t="s">
        <v>222</v>
      </c>
      <c r="B134" s="17" t="s">
        <v>223</v>
      </c>
      <c r="C134" s="18">
        <v>115860</v>
      </c>
      <c r="D134" s="23">
        <f t="shared" si="2"/>
        <v>115860</v>
      </c>
      <c r="E134" s="20">
        <v>0</v>
      </c>
    </row>
    <row r="135" spans="1:5" ht="49.5" customHeight="1" x14ac:dyDescent="0.2">
      <c r="A135" s="38" t="s">
        <v>175</v>
      </c>
      <c r="B135" s="17" t="s">
        <v>136</v>
      </c>
      <c r="C135" s="18">
        <v>12768.55</v>
      </c>
      <c r="D135" s="23">
        <f t="shared" si="2"/>
        <v>12768.55</v>
      </c>
      <c r="E135" s="20">
        <v>0</v>
      </c>
    </row>
    <row r="136" spans="1:5" ht="75" customHeight="1" x14ac:dyDescent="0.2">
      <c r="A136" s="38" t="s">
        <v>89</v>
      </c>
      <c r="B136" s="17" t="s">
        <v>136</v>
      </c>
      <c r="C136" s="18">
        <v>737357.14</v>
      </c>
      <c r="D136" s="23">
        <f t="shared" si="2"/>
        <v>737357.14</v>
      </c>
      <c r="E136" s="20">
        <v>0</v>
      </c>
    </row>
    <row r="137" spans="1:5" ht="38.25" customHeight="1" x14ac:dyDescent="0.2">
      <c r="A137" s="35" t="s">
        <v>39</v>
      </c>
      <c r="B137" s="17" t="s">
        <v>124</v>
      </c>
      <c r="C137" s="18">
        <v>0</v>
      </c>
      <c r="D137" s="23">
        <f t="shared" si="2"/>
        <v>0</v>
      </c>
      <c r="E137" s="20">
        <v>0</v>
      </c>
    </row>
    <row r="138" spans="1:5" ht="38.25" customHeight="1" x14ac:dyDescent="0.2">
      <c r="A138" s="35"/>
      <c r="B138" s="17" t="s">
        <v>136</v>
      </c>
      <c r="C138" s="18">
        <v>16602471.99</v>
      </c>
      <c r="D138" s="23">
        <f t="shared" si="2"/>
        <v>16602471.99</v>
      </c>
      <c r="E138" s="20">
        <v>0</v>
      </c>
    </row>
    <row r="139" spans="1:5" ht="38.25" customHeight="1" x14ac:dyDescent="0.2">
      <c r="A139" s="35"/>
      <c r="B139" s="17" t="s">
        <v>119</v>
      </c>
      <c r="C139" s="18">
        <v>0</v>
      </c>
      <c r="D139" s="23">
        <f t="shared" si="2"/>
        <v>0</v>
      </c>
      <c r="E139" s="20">
        <v>0</v>
      </c>
    </row>
    <row r="140" spans="1:5" ht="27" customHeight="1" x14ac:dyDescent="0.2">
      <c r="A140" s="35" t="s">
        <v>152</v>
      </c>
      <c r="B140" s="17" t="s">
        <v>153</v>
      </c>
      <c r="C140" s="18">
        <v>28573788.620000001</v>
      </c>
      <c r="D140" s="23">
        <f t="shared" si="2"/>
        <v>28573788.620000001</v>
      </c>
      <c r="E140" s="20">
        <v>0</v>
      </c>
    </row>
    <row r="141" spans="1:5" ht="30.75" customHeight="1" x14ac:dyDescent="0.2">
      <c r="A141" s="35"/>
      <c r="B141" s="17" t="s">
        <v>105</v>
      </c>
      <c r="C141" s="18">
        <v>465468.61</v>
      </c>
      <c r="D141" s="23">
        <f t="shared" si="2"/>
        <v>465468.61</v>
      </c>
      <c r="E141" s="20">
        <v>0</v>
      </c>
    </row>
    <row r="142" spans="1:5" ht="30.75" customHeight="1" x14ac:dyDescent="0.2">
      <c r="A142" s="38" t="s">
        <v>183</v>
      </c>
      <c r="B142" s="17" t="s">
        <v>178</v>
      </c>
      <c r="C142" s="20">
        <v>0</v>
      </c>
      <c r="D142" s="23">
        <f t="shared" si="2"/>
        <v>0</v>
      </c>
      <c r="E142" s="20">
        <v>0</v>
      </c>
    </row>
    <row r="143" spans="1:5" ht="63" customHeight="1" x14ac:dyDescent="0.2">
      <c r="A143" s="38" t="s">
        <v>94</v>
      </c>
      <c r="B143" s="17" t="s">
        <v>15</v>
      </c>
      <c r="C143" s="18">
        <v>1515728.79</v>
      </c>
      <c r="D143" s="23">
        <f t="shared" si="2"/>
        <v>1515728.79</v>
      </c>
      <c r="E143" s="20">
        <v>0</v>
      </c>
    </row>
    <row r="144" spans="1:5" ht="55.5" customHeight="1" x14ac:dyDescent="0.2">
      <c r="A144" s="38" t="s">
        <v>40</v>
      </c>
      <c r="B144" s="17" t="s">
        <v>73</v>
      </c>
      <c r="C144" s="18">
        <v>22808078.059999999</v>
      </c>
      <c r="D144" s="23">
        <f t="shared" ref="D144:D210" si="3">C144</f>
        <v>22808078.059999999</v>
      </c>
      <c r="E144" s="20">
        <v>0</v>
      </c>
    </row>
    <row r="145" spans="1:5" ht="57.75" customHeight="1" x14ac:dyDescent="0.2">
      <c r="A145" s="38" t="s">
        <v>41</v>
      </c>
      <c r="B145" s="17" t="s">
        <v>73</v>
      </c>
      <c r="C145" s="18">
        <v>0.95</v>
      </c>
      <c r="D145" s="23">
        <f t="shared" si="3"/>
        <v>0.95</v>
      </c>
      <c r="E145" s="20">
        <v>0</v>
      </c>
    </row>
    <row r="146" spans="1:5" ht="21" customHeight="1" x14ac:dyDescent="0.2">
      <c r="A146" s="40" t="s">
        <v>84</v>
      </c>
      <c r="B146" s="17" t="s">
        <v>154</v>
      </c>
      <c r="C146" s="18">
        <v>185358687</v>
      </c>
      <c r="D146" s="23">
        <f t="shared" si="3"/>
        <v>185358687</v>
      </c>
      <c r="E146" s="20">
        <v>0</v>
      </c>
    </row>
    <row r="147" spans="1:5" ht="19.5" customHeight="1" x14ac:dyDescent="0.2">
      <c r="A147" s="40"/>
      <c r="B147" s="17" t="s">
        <v>119</v>
      </c>
      <c r="C147" s="20">
        <v>0</v>
      </c>
      <c r="D147" s="23">
        <f t="shared" si="3"/>
        <v>0</v>
      </c>
      <c r="E147" s="20">
        <v>0</v>
      </c>
    </row>
    <row r="148" spans="1:5" ht="25.5" customHeight="1" x14ac:dyDescent="0.2">
      <c r="A148" s="35" t="s">
        <v>42</v>
      </c>
      <c r="B148" s="17" t="s">
        <v>154</v>
      </c>
      <c r="C148" s="18">
        <v>3756707.49</v>
      </c>
      <c r="D148" s="23">
        <f t="shared" si="3"/>
        <v>3756707.49</v>
      </c>
      <c r="E148" s="20">
        <v>0</v>
      </c>
    </row>
    <row r="149" spans="1:5" ht="30" customHeight="1" x14ac:dyDescent="0.2">
      <c r="A149" s="35"/>
      <c r="B149" s="17" t="s">
        <v>114</v>
      </c>
      <c r="C149" s="18">
        <v>1468069.77</v>
      </c>
      <c r="D149" s="23">
        <f t="shared" si="3"/>
        <v>1468069.77</v>
      </c>
      <c r="E149" s="20">
        <v>0</v>
      </c>
    </row>
    <row r="150" spans="1:5" ht="45" customHeight="1" x14ac:dyDescent="0.2">
      <c r="A150" s="38" t="s">
        <v>43</v>
      </c>
      <c r="B150" s="17" t="s">
        <v>114</v>
      </c>
      <c r="C150" s="18">
        <v>0</v>
      </c>
      <c r="D150" s="23">
        <f t="shared" si="3"/>
        <v>0</v>
      </c>
      <c r="E150" s="20">
        <v>0</v>
      </c>
    </row>
    <row r="151" spans="1:5" ht="35.25" customHeight="1" x14ac:dyDescent="0.2">
      <c r="A151" s="38" t="s">
        <v>44</v>
      </c>
      <c r="B151" s="17" t="s">
        <v>90</v>
      </c>
      <c r="C151" s="18">
        <v>23631844.59</v>
      </c>
      <c r="D151" s="23">
        <f t="shared" si="3"/>
        <v>23631844.59</v>
      </c>
      <c r="E151" s="20">
        <v>0</v>
      </c>
    </row>
    <row r="152" spans="1:5" ht="45" customHeight="1" x14ac:dyDescent="0.2">
      <c r="A152" s="38" t="s">
        <v>45</v>
      </c>
      <c r="B152" s="17" t="s">
        <v>90</v>
      </c>
      <c r="C152" s="18">
        <v>0</v>
      </c>
      <c r="D152" s="23">
        <f t="shared" si="3"/>
        <v>0</v>
      </c>
      <c r="E152" s="20">
        <v>0</v>
      </c>
    </row>
    <row r="153" spans="1:5" ht="18.75" customHeight="1" x14ac:dyDescent="0.2">
      <c r="A153" s="35" t="s">
        <v>4</v>
      </c>
      <c r="B153" s="17" t="s">
        <v>103</v>
      </c>
      <c r="C153" s="18">
        <v>81158621.530000001</v>
      </c>
      <c r="D153" s="23">
        <f t="shared" si="3"/>
        <v>81158621.530000001</v>
      </c>
      <c r="E153" s="20">
        <v>0</v>
      </c>
    </row>
    <row r="154" spans="1:5" ht="18" customHeight="1" x14ac:dyDescent="0.2">
      <c r="A154" s="35"/>
      <c r="B154" s="17" t="s">
        <v>90</v>
      </c>
      <c r="C154" s="18">
        <v>1084249776.3599999</v>
      </c>
      <c r="D154" s="23">
        <f t="shared" si="3"/>
        <v>1084249776.3599999</v>
      </c>
      <c r="E154" s="20">
        <v>0</v>
      </c>
    </row>
    <row r="155" spans="1:5" ht="22.5" x14ac:dyDescent="0.2">
      <c r="A155" s="35"/>
      <c r="B155" s="17" t="s">
        <v>114</v>
      </c>
      <c r="C155" s="18">
        <v>0</v>
      </c>
      <c r="D155" s="23">
        <f t="shared" si="3"/>
        <v>0</v>
      </c>
      <c r="E155" s="20">
        <v>0</v>
      </c>
    </row>
    <row r="156" spans="1:5" ht="27" customHeight="1" x14ac:dyDescent="0.2">
      <c r="A156" s="35" t="s">
        <v>46</v>
      </c>
      <c r="B156" s="17" t="s">
        <v>90</v>
      </c>
      <c r="C156" s="18">
        <v>3709420.88</v>
      </c>
      <c r="D156" s="23">
        <f t="shared" si="3"/>
        <v>3709420.88</v>
      </c>
      <c r="E156" s="20">
        <v>0</v>
      </c>
    </row>
    <row r="157" spans="1:5" ht="27" customHeight="1" x14ac:dyDescent="0.2">
      <c r="A157" s="35"/>
      <c r="B157" s="17" t="s">
        <v>114</v>
      </c>
      <c r="C157" s="18">
        <v>519590.26</v>
      </c>
      <c r="D157" s="23">
        <f t="shared" si="3"/>
        <v>519590.26</v>
      </c>
      <c r="E157" s="20">
        <v>0</v>
      </c>
    </row>
    <row r="158" spans="1:5" ht="27" customHeight="1" x14ac:dyDescent="0.2">
      <c r="A158" s="35"/>
      <c r="B158" s="17" t="s">
        <v>119</v>
      </c>
      <c r="C158" s="18">
        <v>0</v>
      </c>
      <c r="D158" s="23">
        <f t="shared" si="3"/>
        <v>0</v>
      </c>
      <c r="E158" s="20">
        <v>0</v>
      </c>
    </row>
    <row r="159" spans="1:5" ht="22.5" x14ac:dyDescent="0.2">
      <c r="A159" s="37" t="s">
        <v>47</v>
      </c>
      <c r="B159" s="17" t="s">
        <v>114</v>
      </c>
      <c r="C159" s="18">
        <v>15605040.27</v>
      </c>
      <c r="D159" s="23">
        <f t="shared" si="3"/>
        <v>15605040.27</v>
      </c>
      <c r="E159" s="20">
        <v>0</v>
      </c>
    </row>
    <row r="160" spans="1:5" x14ac:dyDescent="0.2">
      <c r="A160" s="37"/>
      <c r="B160" s="17" t="s">
        <v>119</v>
      </c>
      <c r="C160" s="18">
        <v>0</v>
      </c>
      <c r="D160" s="23">
        <f t="shared" si="3"/>
        <v>0</v>
      </c>
      <c r="E160" s="20">
        <v>0</v>
      </c>
    </row>
    <row r="161" spans="1:5" ht="22.5" x14ac:dyDescent="0.2">
      <c r="A161" s="41" t="s">
        <v>48</v>
      </c>
      <c r="B161" s="17" t="s">
        <v>114</v>
      </c>
      <c r="C161" s="18">
        <v>0</v>
      </c>
      <c r="D161" s="23">
        <f t="shared" si="3"/>
        <v>0</v>
      </c>
      <c r="E161" s="20">
        <v>0</v>
      </c>
    </row>
    <row r="162" spans="1:5" ht="21" customHeight="1" x14ac:dyDescent="0.2">
      <c r="A162" s="35" t="s">
        <v>49</v>
      </c>
      <c r="B162" s="17" t="s">
        <v>103</v>
      </c>
      <c r="C162" s="18">
        <v>0</v>
      </c>
      <c r="D162" s="23">
        <f t="shared" si="3"/>
        <v>0</v>
      </c>
      <c r="E162" s="20">
        <v>0</v>
      </c>
    </row>
    <row r="163" spans="1:5" ht="17.25" customHeight="1" x14ac:dyDescent="0.2">
      <c r="A163" s="35"/>
      <c r="B163" s="17" t="s">
        <v>156</v>
      </c>
      <c r="C163" s="18">
        <v>2465910.02</v>
      </c>
      <c r="D163" s="23">
        <f t="shared" si="3"/>
        <v>2465910.02</v>
      </c>
      <c r="E163" s="20">
        <v>0</v>
      </c>
    </row>
    <row r="164" spans="1:5" ht="18" customHeight="1" x14ac:dyDescent="0.2">
      <c r="A164" s="35"/>
      <c r="B164" s="17" t="s">
        <v>90</v>
      </c>
      <c r="C164" s="18">
        <v>26886016.489999998</v>
      </c>
      <c r="D164" s="23">
        <f t="shared" si="3"/>
        <v>26886016.489999998</v>
      </c>
      <c r="E164" s="20">
        <v>0</v>
      </c>
    </row>
    <row r="165" spans="1:5" ht="44.25" customHeight="1" x14ac:dyDescent="0.2">
      <c r="A165" s="35"/>
      <c r="B165" s="17" t="s">
        <v>116</v>
      </c>
      <c r="C165" s="18">
        <v>9104581.3200000003</v>
      </c>
      <c r="D165" s="23">
        <f t="shared" si="3"/>
        <v>9104581.3200000003</v>
      </c>
      <c r="E165" s="20">
        <v>0</v>
      </c>
    </row>
    <row r="166" spans="1:5" ht="30" customHeight="1" x14ac:dyDescent="0.2">
      <c r="A166" s="35"/>
      <c r="B166" s="17" t="s">
        <v>114</v>
      </c>
      <c r="C166" s="18">
        <v>382588.87</v>
      </c>
      <c r="D166" s="23">
        <f t="shared" si="3"/>
        <v>382588.87</v>
      </c>
      <c r="E166" s="20">
        <v>0</v>
      </c>
    </row>
    <row r="167" spans="1:5" ht="22.5" x14ac:dyDescent="0.2">
      <c r="A167" s="35"/>
      <c r="B167" s="17" t="s">
        <v>158</v>
      </c>
      <c r="C167" s="18">
        <v>145000</v>
      </c>
      <c r="D167" s="23">
        <f t="shared" si="3"/>
        <v>145000</v>
      </c>
      <c r="E167" s="20">
        <v>0</v>
      </c>
    </row>
    <row r="168" spans="1:5" x14ac:dyDescent="0.2">
      <c r="A168" s="35"/>
      <c r="B168" s="17" t="s">
        <v>104</v>
      </c>
      <c r="C168" s="18">
        <v>0</v>
      </c>
      <c r="D168" s="23">
        <f t="shared" si="3"/>
        <v>0</v>
      </c>
      <c r="E168" s="20">
        <v>0</v>
      </c>
    </row>
    <row r="169" spans="1:5" x14ac:dyDescent="0.2">
      <c r="A169" s="35"/>
      <c r="B169" s="17" t="s">
        <v>119</v>
      </c>
      <c r="C169" s="18">
        <v>0</v>
      </c>
      <c r="D169" s="23">
        <f t="shared" si="3"/>
        <v>0</v>
      </c>
      <c r="E169" s="20">
        <v>0</v>
      </c>
    </row>
    <row r="170" spans="1:5" ht="33.75" customHeight="1" x14ac:dyDescent="0.2">
      <c r="A170" s="38" t="s">
        <v>97</v>
      </c>
      <c r="B170" s="17" t="s">
        <v>90</v>
      </c>
      <c r="C170" s="20">
        <v>44532.43</v>
      </c>
      <c r="D170" s="23">
        <f t="shared" si="3"/>
        <v>44532.43</v>
      </c>
      <c r="E170" s="20">
        <v>0</v>
      </c>
    </row>
    <row r="171" spans="1:5" ht="33.75" x14ac:dyDescent="0.2">
      <c r="A171" s="41" t="s">
        <v>91</v>
      </c>
      <c r="B171" s="17" t="s">
        <v>102</v>
      </c>
      <c r="C171" s="18">
        <v>2693851.25</v>
      </c>
      <c r="D171" s="23">
        <f t="shared" si="3"/>
        <v>2693851.25</v>
      </c>
      <c r="E171" s="20">
        <v>0</v>
      </c>
    </row>
    <row r="172" spans="1:5" ht="39.75" customHeight="1" x14ac:dyDescent="0.2">
      <c r="A172" s="47" t="s">
        <v>74</v>
      </c>
      <c r="B172" s="17" t="s">
        <v>197</v>
      </c>
      <c r="C172" s="18">
        <v>4179156.43</v>
      </c>
      <c r="D172" s="23">
        <f t="shared" si="3"/>
        <v>4179156.43</v>
      </c>
      <c r="E172" s="20">
        <v>0</v>
      </c>
    </row>
    <row r="173" spans="1:5" ht="29.25" customHeight="1" x14ac:dyDescent="0.2">
      <c r="A173" s="48"/>
      <c r="B173" s="17" t="s">
        <v>198</v>
      </c>
      <c r="C173" s="18">
        <v>60400</v>
      </c>
      <c r="D173" s="23">
        <f t="shared" si="3"/>
        <v>60400</v>
      </c>
      <c r="E173" s="20">
        <v>0</v>
      </c>
    </row>
    <row r="174" spans="1:5" x14ac:dyDescent="0.2">
      <c r="A174" s="49"/>
      <c r="B174" s="17" t="s">
        <v>119</v>
      </c>
      <c r="C174" s="18">
        <v>0</v>
      </c>
      <c r="D174" s="23">
        <f t="shared" si="3"/>
        <v>0</v>
      </c>
      <c r="E174" s="20">
        <v>0</v>
      </c>
    </row>
    <row r="175" spans="1:5" ht="30.75" customHeight="1" x14ac:dyDescent="0.2">
      <c r="A175" s="38" t="s">
        <v>77</v>
      </c>
      <c r="B175" s="17" t="s">
        <v>112</v>
      </c>
      <c r="C175" s="18">
        <v>5338345.3600000003</v>
      </c>
      <c r="D175" s="23">
        <f t="shared" si="3"/>
        <v>5338345.3600000003</v>
      </c>
      <c r="E175" s="20">
        <v>0</v>
      </c>
    </row>
    <row r="176" spans="1:5" ht="32.25" customHeight="1" x14ac:dyDescent="0.2">
      <c r="A176" s="35" t="s">
        <v>50</v>
      </c>
      <c r="B176" s="17" t="s">
        <v>145</v>
      </c>
      <c r="C176" s="18">
        <v>9411877.2699999996</v>
      </c>
      <c r="D176" s="23">
        <f t="shared" si="3"/>
        <v>9411877.2699999996</v>
      </c>
      <c r="E176" s="20">
        <v>0</v>
      </c>
    </row>
    <row r="177" spans="1:5" ht="29.25" customHeight="1" x14ac:dyDescent="0.2">
      <c r="A177" s="35"/>
      <c r="B177" s="17" t="s">
        <v>146</v>
      </c>
      <c r="C177" s="18">
        <v>8635163.4000000004</v>
      </c>
      <c r="D177" s="23">
        <f t="shared" si="3"/>
        <v>8635163.4000000004</v>
      </c>
      <c r="E177" s="20">
        <v>0</v>
      </c>
    </row>
    <row r="178" spans="1:5" x14ac:dyDescent="0.2">
      <c r="A178" s="35"/>
      <c r="B178" s="17" t="s">
        <v>119</v>
      </c>
      <c r="C178" s="20">
        <v>0</v>
      </c>
      <c r="D178" s="23">
        <f t="shared" si="3"/>
        <v>0</v>
      </c>
      <c r="E178" s="20">
        <v>0</v>
      </c>
    </row>
    <row r="179" spans="1:5" ht="32.25" customHeight="1" x14ac:dyDescent="0.2">
      <c r="A179" s="35" t="s">
        <v>51</v>
      </c>
      <c r="B179" s="17" t="s">
        <v>112</v>
      </c>
      <c r="C179" s="20">
        <v>33575413.140000001</v>
      </c>
      <c r="D179" s="23">
        <f t="shared" si="3"/>
        <v>33575413.140000001</v>
      </c>
      <c r="E179" s="20">
        <v>0</v>
      </c>
    </row>
    <row r="180" spans="1:5" ht="29.25" customHeight="1" x14ac:dyDescent="0.2">
      <c r="A180" s="35"/>
      <c r="B180" s="17" t="s">
        <v>113</v>
      </c>
      <c r="C180" s="20">
        <v>12604555.35</v>
      </c>
      <c r="D180" s="23">
        <f t="shared" si="3"/>
        <v>12604555.35</v>
      </c>
      <c r="E180" s="20">
        <v>0</v>
      </c>
    </row>
    <row r="181" spans="1:5" ht="33.75" customHeight="1" x14ac:dyDescent="0.2">
      <c r="A181" s="38" t="s">
        <v>199</v>
      </c>
      <c r="B181" s="17" t="s">
        <v>112</v>
      </c>
      <c r="C181" s="18">
        <v>190824.34</v>
      </c>
      <c r="D181" s="23">
        <f t="shared" si="3"/>
        <v>190824.34</v>
      </c>
      <c r="E181" s="20">
        <v>0</v>
      </c>
    </row>
    <row r="182" spans="1:5" ht="28.5" customHeight="1" x14ac:dyDescent="0.2">
      <c r="A182" s="38" t="s">
        <v>98</v>
      </c>
      <c r="B182" s="17" t="s">
        <v>145</v>
      </c>
      <c r="C182" s="18">
        <v>0</v>
      </c>
      <c r="D182" s="23">
        <f t="shared" si="3"/>
        <v>0</v>
      </c>
      <c r="E182" s="20">
        <v>0</v>
      </c>
    </row>
    <row r="183" spans="1:5" ht="31.5" customHeight="1" x14ac:dyDescent="0.2">
      <c r="A183" s="35" t="s">
        <v>52</v>
      </c>
      <c r="B183" s="17" t="s">
        <v>145</v>
      </c>
      <c r="C183" s="18">
        <v>0</v>
      </c>
      <c r="D183" s="23">
        <f t="shared" si="3"/>
        <v>0</v>
      </c>
      <c r="E183" s="20">
        <v>0</v>
      </c>
    </row>
    <row r="184" spans="1:5" ht="22.5" x14ac:dyDescent="0.2">
      <c r="A184" s="35"/>
      <c r="B184" s="17" t="s">
        <v>113</v>
      </c>
      <c r="C184" s="18">
        <v>4752638.79</v>
      </c>
      <c r="D184" s="23">
        <f t="shared" si="3"/>
        <v>4752638.79</v>
      </c>
      <c r="E184" s="20">
        <v>0</v>
      </c>
    </row>
    <row r="185" spans="1:5" x14ac:dyDescent="0.2">
      <c r="A185" s="35"/>
      <c r="B185" s="17" t="s">
        <v>119</v>
      </c>
      <c r="C185" s="18">
        <v>0</v>
      </c>
      <c r="D185" s="23">
        <f t="shared" si="3"/>
        <v>0</v>
      </c>
      <c r="E185" s="20">
        <v>0</v>
      </c>
    </row>
    <row r="186" spans="1:5" ht="27.75" customHeight="1" x14ac:dyDescent="0.2">
      <c r="A186" s="35" t="s">
        <v>53</v>
      </c>
      <c r="B186" s="17" t="s">
        <v>145</v>
      </c>
      <c r="C186" s="20">
        <v>0</v>
      </c>
      <c r="D186" s="23">
        <f t="shared" si="3"/>
        <v>0</v>
      </c>
      <c r="E186" s="20">
        <v>0</v>
      </c>
    </row>
    <row r="187" spans="1:5" ht="28.5" customHeight="1" x14ac:dyDescent="0.2">
      <c r="A187" s="35"/>
      <c r="B187" s="17" t="s">
        <v>119</v>
      </c>
      <c r="C187" s="20">
        <v>0</v>
      </c>
      <c r="D187" s="23">
        <f t="shared" si="3"/>
        <v>0</v>
      </c>
      <c r="E187" s="20">
        <v>0</v>
      </c>
    </row>
    <row r="188" spans="1:5" ht="29.25" customHeight="1" x14ac:dyDescent="0.2">
      <c r="A188" s="41" t="s">
        <v>54</v>
      </c>
      <c r="B188" s="17" t="s">
        <v>106</v>
      </c>
      <c r="C188" s="20">
        <v>0</v>
      </c>
      <c r="D188" s="23">
        <f t="shared" si="3"/>
        <v>0</v>
      </c>
      <c r="E188" s="20">
        <v>0</v>
      </c>
    </row>
    <row r="189" spans="1:5" ht="57" customHeight="1" x14ac:dyDescent="0.2">
      <c r="A189" s="38" t="s">
        <v>200</v>
      </c>
      <c r="B189" s="17" t="s">
        <v>192</v>
      </c>
      <c r="C189" s="18">
        <v>6503966.7000000002</v>
      </c>
      <c r="D189" s="23">
        <f t="shared" si="3"/>
        <v>6503966.7000000002</v>
      </c>
      <c r="E189" s="20">
        <v>0</v>
      </c>
    </row>
    <row r="190" spans="1:5" ht="29.25" customHeight="1" x14ac:dyDescent="0.2">
      <c r="A190" s="47" t="s">
        <v>74</v>
      </c>
      <c r="B190" s="17" t="s">
        <v>106</v>
      </c>
      <c r="C190" s="18">
        <v>0</v>
      </c>
      <c r="D190" s="23">
        <f t="shared" si="3"/>
        <v>0</v>
      </c>
      <c r="E190" s="20">
        <v>0</v>
      </c>
    </row>
    <row r="191" spans="1:5" ht="28.5" customHeight="1" x14ac:dyDescent="0.2">
      <c r="A191" s="48"/>
      <c r="B191" s="17" t="s">
        <v>169</v>
      </c>
      <c r="C191" s="18">
        <v>121102.48</v>
      </c>
      <c r="D191" s="23">
        <f t="shared" si="3"/>
        <v>121102.48</v>
      </c>
      <c r="E191" s="20">
        <v>0</v>
      </c>
    </row>
    <row r="192" spans="1:5" ht="21.75" customHeight="1" x14ac:dyDescent="0.2">
      <c r="A192" s="48"/>
      <c r="B192" s="17" t="s">
        <v>138</v>
      </c>
      <c r="C192" s="18">
        <v>20000</v>
      </c>
      <c r="D192" s="23">
        <f t="shared" si="3"/>
        <v>20000</v>
      </c>
      <c r="E192" s="20">
        <v>0</v>
      </c>
    </row>
    <row r="193" spans="1:5" ht="38.25" customHeight="1" x14ac:dyDescent="0.2">
      <c r="A193" s="46" t="s">
        <v>31</v>
      </c>
      <c r="B193" s="17" t="s">
        <v>114</v>
      </c>
      <c r="C193" s="18">
        <v>0</v>
      </c>
      <c r="D193" s="23">
        <f t="shared" si="3"/>
        <v>0</v>
      </c>
      <c r="E193" s="20">
        <v>0</v>
      </c>
    </row>
    <row r="194" spans="1:5" ht="21.75" customHeight="1" x14ac:dyDescent="0.2">
      <c r="A194" s="41" t="s">
        <v>5</v>
      </c>
      <c r="B194" s="17" t="s">
        <v>184</v>
      </c>
      <c r="C194" s="20">
        <v>0</v>
      </c>
      <c r="D194" s="23">
        <f t="shared" si="3"/>
        <v>0</v>
      </c>
      <c r="E194" s="20">
        <v>0</v>
      </c>
    </row>
    <row r="195" spans="1:5" ht="42.75" customHeight="1" x14ac:dyDescent="0.2">
      <c r="A195" s="37" t="s">
        <v>78</v>
      </c>
      <c r="B195" s="17" t="s">
        <v>224</v>
      </c>
      <c r="C195" s="20">
        <v>27718489.719999999</v>
      </c>
      <c r="D195" s="23">
        <f t="shared" si="3"/>
        <v>27718489.719999999</v>
      </c>
      <c r="E195" s="20">
        <v>0</v>
      </c>
    </row>
    <row r="196" spans="1:5" x14ac:dyDescent="0.2">
      <c r="A196" s="37"/>
      <c r="B196" s="17" t="s">
        <v>119</v>
      </c>
      <c r="C196" s="20">
        <v>0</v>
      </c>
      <c r="D196" s="23">
        <f t="shared" si="3"/>
        <v>0</v>
      </c>
      <c r="E196" s="20">
        <v>0</v>
      </c>
    </row>
    <row r="197" spans="1:5" ht="22.5" x14ac:dyDescent="0.2">
      <c r="A197" s="35" t="s">
        <v>6</v>
      </c>
      <c r="B197" s="17" t="s">
        <v>131</v>
      </c>
      <c r="C197" s="20">
        <v>34101406</v>
      </c>
      <c r="D197" s="23">
        <f t="shared" si="3"/>
        <v>34101406</v>
      </c>
      <c r="E197" s="20">
        <v>0</v>
      </c>
    </row>
    <row r="198" spans="1:5" ht="22.5" x14ac:dyDescent="0.2">
      <c r="A198" s="35"/>
      <c r="B198" s="17" t="s">
        <v>112</v>
      </c>
      <c r="C198" s="20">
        <v>4000000</v>
      </c>
      <c r="D198" s="23">
        <f t="shared" si="3"/>
        <v>4000000</v>
      </c>
      <c r="E198" s="20">
        <v>0</v>
      </c>
    </row>
    <row r="199" spans="1:5" ht="22.5" x14ac:dyDescent="0.2">
      <c r="A199" s="35"/>
      <c r="B199" s="17" t="s">
        <v>113</v>
      </c>
      <c r="C199" s="20">
        <v>12441464</v>
      </c>
      <c r="D199" s="23">
        <f t="shared" si="3"/>
        <v>12441464</v>
      </c>
      <c r="E199" s="20">
        <v>0</v>
      </c>
    </row>
    <row r="200" spans="1:5" ht="22.5" x14ac:dyDescent="0.2">
      <c r="A200" s="35"/>
      <c r="B200" s="17" t="s">
        <v>225</v>
      </c>
      <c r="C200" s="20">
        <v>5733826</v>
      </c>
      <c r="D200" s="23">
        <f t="shared" si="3"/>
        <v>5733826</v>
      </c>
      <c r="E200" s="20">
        <v>0</v>
      </c>
    </row>
    <row r="201" spans="1:5" ht="26.25" customHeight="1" x14ac:dyDescent="0.2">
      <c r="A201" s="37" t="s">
        <v>55</v>
      </c>
      <c r="B201" s="17" t="s">
        <v>157</v>
      </c>
      <c r="C201" s="18">
        <v>7380360.5499999998</v>
      </c>
      <c r="D201" s="23">
        <f t="shared" si="3"/>
        <v>7380360.5499999998</v>
      </c>
      <c r="E201" s="20">
        <v>0</v>
      </c>
    </row>
    <row r="202" spans="1:5" ht="18" customHeight="1" x14ac:dyDescent="0.2">
      <c r="A202" s="37"/>
      <c r="B202" s="17" t="s">
        <v>117</v>
      </c>
      <c r="C202" s="18">
        <v>15475.28</v>
      </c>
      <c r="D202" s="23">
        <f t="shared" si="3"/>
        <v>15475.28</v>
      </c>
      <c r="E202" s="20">
        <v>0</v>
      </c>
    </row>
    <row r="203" spans="1:5" ht="22.5" x14ac:dyDescent="0.2">
      <c r="A203" s="37"/>
      <c r="B203" s="17" t="s">
        <v>107</v>
      </c>
      <c r="C203" s="18">
        <v>5479086.0800000001</v>
      </c>
      <c r="D203" s="23">
        <f t="shared" si="3"/>
        <v>5479086.0800000001</v>
      </c>
      <c r="E203" s="20">
        <v>0</v>
      </c>
    </row>
    <row r="204" spans="1:5" ht="19.5" customHeight="1" x14ac:dyDescent="0.2">
      <c r="A204" s="37"/>
      <c r="B204" s="17" t="s">
        <v>108</v>
      </c>
      <c r="C204" s="18">
        <v>0</v>
      </c>
      <c r="D204" s="23">
        <f t="shared" si="3"/>
        <v>0</v>
      </c>
      <c r="E204" s="20">
        <v>0</v>
      </c>
    </row>
    <row r="205" spans="1:5" ht="22.5" x14ac:dyDescent="0.2">
      <c r="A205" s="37"/>
      <c r="B205" s="17" t="s">
        <v>131</v>
      </c>
      <c r="C205" s="18">
        <v>5698664.0999999996</v>
      </c>
      <c r="D205" s="23">
        <f t="shared" si="3"/>
        <v>5698664.0999999996</v>
      </c>
      <c r="E205" s="20">
        <v>0</v>
      </c>
    </row>
    <row r="206" spans="1:5" ht="33.75" x14ac:dyDescent="0.2">
      <c r="A206" s="37"/>
      <c r="B206" s="17" t="s">
        <v>133</v>
      </c>
      <c r="C206" s="18">
        <v>13770794.289999999</v>
      </c>
      <c r="D206" s="23">
        <f t="shared" si="3"/>
        <v>13770794.289999999</v>
      </c>
      <c r="E206" s="20">
        <v>0</v>
      </c>
    </row>
    <row r="207" spans="1:5" ht="22.5" x14ac:dyDescent="0.2">
      <c r="A207" s="37"/>
      <c r="B207" s="17" t="s">
        <v>110</v>
      </c>
      <c r="C207" s="18">
        <v>2668889.54</v>
      </c>
      <c r="D207" s="23">
        <f t="shared" si="3"/>
        <v>2668889.54</v>
      </c>
      <c r="E207" s="20">
        <v>0</v>
      </c>
    </row>
    <row r="208" spans="1:5" ht="22.5" x14ac:dyDescent="0.2">
      <c r="A208" s="37"/>
      <c r="B208" s="17" t="s">
        <v>111</v>
      </c>
      <c r="C208" s="18">
        <v>13401117.460000001</v>
      </c>
      <c r="D208" s="23">
        <f t="shared" si="3"/>
        <v>13401117.460000001</v>
      </c>
      <c r="E208" s="20">
        <v>0</v>
      </c>
    </row>
    <row r="209" spans="1:5" x14ac:dyDescent="0.2">
      <c r="A209" s="37"/>
      <c r="B209" s="17" t="s">
        <v>95</v>
      </c>
      <c r="C209" s="18">
        <v>0</v>
      </c>
      <c r="D209" s="23">
        <f t="shared" si="3"/>
        <v>0</v>
      </c>
      <c r="E209" s="20">
        <v>0</v>
      </c>
    </row>
    <row r="210" spans="1:5" ht="22.5" x14ac:dyDescent="0.2">
      <c r="A210" s="37"/>
      <c r="B210" s="17" t="s">
        <v>112</v>
      </c>
      <c r="C210" s="18">
        <v>43195639.259999998</v>
      </c>
      <c r="D210" s="23">
        <f t="shared" si="3"/>
        <v>43195639.259999998</v>
      </c>
      <c r="E210" s="20">
        <v>0</v>
      </c>
    </row>
    <row r="211" spans="1:5" ht="22.5" x14ac:dyDescent="0.2">
      <c r="A211" s="37"/>
      <c r="B211" s="17" t="s">
        <v>113</v>
      </c>
      <c r="C211" s="18">
        <v>32446267.41</v>
      </c>
      <c r="D211" s="23">
        <f t="shared" ref="D211:D277" si="4">C211</f>
        <v>32446267.41</v>
      </c>
      <c r="E211" s="20">
        <v>0</v>
      </c>
    </row>
    <row r="212" spans="1:5" ht="18" customHeight="1" x14ac:dyDescent="0.2">
      <c r="A212" s="37"/>
      <c r="B212" s="17" t="s">
        <v>156</v>
      </c>
      <c r="C212" s="18">
        <v>0</v>
      </c>
      <c r="D212" s="23">
        <f t="shared" si="4"/>
        <v>0</v>
      </c>
      <c r="E212" s="20">
        <v>0</v>
      </c>
    </row>
    <row r="213" spans="1:5" ht="19.5" customHeight="1" x14ac:dyDescent="0.2">
      <c r="A213" s="37"/>
      <c r="B213" s="17" t="s">
        <v>138</v>
      </c>
      <c r="C213" s="18">
        <v>0</v>
      </c>
      <c r="D213" s="23">
        <f t="shared" si="4"/>
        <v>0</v>
      </c>
      <c r="E213" s="20">
        <v>0</v>
      </c>
    </row>
    <row r="214" spans="1:5" ht="22.5" x14ac:dyDescent="0.2">
      <c r="A214" s="37"/>
      <c r="B214" s="39" t="s">
        <v>114</v>
      </c>
      <c r="C214" s="18">
        <v>805457.25</v>
      </c>
      <c r="D214" s="23">
        <f t="shared" si="4"/>
        <v>805457.25</v>
      </c>
      <c r="E214" s="20">
        <v>0</v>
      </c>
    </row>
    <row r="215" spans="1:5" ht="22.5" x14ac:dyDescent="0.2">
      <c r="A215" s="37"/>
      <c r="B215" s="17" t="s">
        <v>140</v>
      </c>
      <c r="C215" s="18">
        <v>0</v>
      </c>
      <c r="D215" s="23">
        <f t="shared" si="4"/>
        <v>0</v>
      </c>
      <c r="E215" s="20">
        <v>0</v>
      </c>
    </row>
    <row r="216" spans="1:5" ht="18.75" customHeight="1" x14ac:dyDescent="0.2">
      <c r="A216" s="50" t="s">
        <v>56</v>
      </c>
      <c r="B216" s="17" t="s">
        <v>124</v>
      </c>
      <c r="C216" s="18">
        <v>44164004.240000002</v>
      </c>
      <c r="D216" s="23">
        <f t="shared" si="4"/>
        <v>44164004.240000002</v>
      </c>
      <c r="E216" s="20">
        <v>0</v>
      </c>
    </row>
    <row r="217" spans="1:5" ht="18.75" customHeight="1" x14ac:dyDescent="0.2">
      <c r="A217" s="51"/>
      <c r="B217" s="17" t="s">
        <v>117</v>
      </c>
      <c r="C217" s="18">
        <v>28675758.960000001</v>
      </c>
      <c r="D217" s="23">
        <f t="shared" si="4"/>
        <v>28675758.960000001</v>
      </c>
      <c r="E217" s="20">
        <v>0</v>
      </c>
    </row>
    <row r="218" spans="1:5" ht="22.5" x14ac:dyDescent="0.2">
      <c r="A218" s="51"/>
      <c r="B218" s="17" t="s">
        <v>107</v>
      </c>
      <c r="C218" s="18">
        <v>5400000</v>
      </c>
      <c r="D218" s="23">
        <f t="shared" si="4"/>
        <v>5400000</v>
      </c>
      <c r="E218" s="20">
        <v>0</v>
      </c>
    </row>
    <row r="219" spans="1:5" ht="22.5" x14ac:dyDescent="0.2">
      <c r="A219" s="51" t="s">
        <v>56</v>
      </c>
      <c r="B219" s="17" t="s">
        <v>131</v>
      </c>
      <c r="C219" s="18">
        <v>288195078.27999997</v>
      </c>
      <c r="D219" s="23">
        <f t="shared" si="4"/>
        <v>288195078.27999997</v>
      </c>
      <c r="E219" s="20">
        <v>0</v>
      </c>
    </row>
    <row r="220" spans="1:5" ht="22.5" x14ac:dyDescent="0.2">
      <c r="A220" s="51"/>
      <c r="B220" s="17" t="s">
        <v>110</v>
      </c>
      <c r="C220" s="18">
        <v>4980000</v>
      </c>
      <c r="D220" s="23">
        <f t="shared" si="4"/>
        <v>4980000</v>
      </c>
      <c r="E220" s="20">
        <v>0</v>
      </c>
    </row>
    <row r="221" spans="1:5" ht="22.5" x14ac:dyDescent="0.2">
      <c r="A221" s="51"/>
      <c r="B221" s="17" t="s">
        <v>111</v>
      </c>
      <c r="C221" s="18">
        <v>13950000</v>
      </c>
      <c r="D221" s="23">
        <f t="shared" si="4"/>
        <v>13950000</v>
      </c>
      <c r="E221" s="20">
        <v>0</v>
      </c>
    </row>
    <row r="222" spans="1:5" ht="22.5" x14ac:dyDescent="0.2">
      <c r="A222" s="51"/>
      <c r="B222" s="17" t="s">
        <v>112</v>
      </c>
      <c r="C222" s="18">
        <v>14768813.74</v>
      </c>
      <c r="D222" s="23">
        <f t="shared" si="4"/>
        <v>14768813.74</v>
      </c>
      <c r="E222" s="20">
        <v>0</v>
      </c>
    </row>
    <row r="223" spans="1:5" x14ac:dyDescent="0.2">
      <c r="A223" s="51"/>
      <c r="B223" s="17" t="s">
        <v>136</v>
      </c>
      <c r="C223" s="18">
        <v>47872278.5</v>
      </c>
      <c r="D223" s="23">
        <f t="shared" si="4"/>
        <v>47872278.5</v>
      </c>
      <c r="E223" s="20">
        <v>0</v>
      </c>
    </row>
    <row r="224" spans="1:5" ht="22.5" x14ac:dyDescent="0.2">
      <c r="A224" s="51"/>
      <c r="B224" s="17" t="s">
        <v>113</v>
      </c>
      <c r="C224" s="18">
        <v>34231315.640000001</v>
      </c>
      <c r="D224" s="23">
        <f t="shared" si="4"/>
        <v>34231315.640000001</v>
      </c>
      <c r="E224" s="20">
        <v>0</v>
      </c>
    </row>
    <row r="225" spans="1:5" ht="18" customHeight="1" x14ac:dyDescent="0.2">
      <c r="A225" s="51"/>
      <c r="B225" s="17" t="s">
        <v>156</v>
      </c>
      <c r="C225" s="18">
        <v>420000</v>
      </c>
      <c r="D225" s="23">
        <f t="shared" si="4"/>
        <v>420000</v>
      </c>
      <c r="E225" s="20">
        <v>0</v>
      </c>
    </row>
    <row r="226" spans="1:5" ht="22.5" x14ac:dyDescent="0.2">
      <c r="A226" s="51"/>
      <c r="B226" s="17" t="s">
        <v>114</v>
      </c>
      <c r="C226" s="18">
        <v>1800000</v>
      </c>
      <c r="D226" s="23">
        <f t="shared" si="4"/>
        <v>1800000</v>
      </c>
      <c r="E226" s="20">
        <v>0</v>
      </c>
    </row>
    <row r="227" spans="1:5" ht="22.5" x14ac:dyDescent="0.2">
      <c r="A227" s="51"/>
      <c r="B227" s="17" t="s">
        <v>115</v>
      </c>
      <c r="C227" s="18">
        <v>22680000</v>
      </c>
      <c r="D227" s="23">
        <f t="shared" si="4"/>
        <v>22680000</v>
      </c>
      <c r="E227" s="20">
        <v>0</v>
      </c>
    </row>
    <row r="228" spans="1:5" ht="22.5" x14ac:dyDescent="0.2">
      <c r="A228" s="51"/>
      <c r="B228" s="17" t="s">
        <v>140</v>
      </c>
      <c r="C228" s="18">
        <v>67231079</v>
      </c>
      <c r="D228" s="23">
        <f t="shared" si="4"/>
        <v>67231079</v>
      </c>
      <c r="E228" s="20">
        <v>0</v>
      </c>
    </row>
    <row r="229" spans="1:5" x14ac:dyDescent="0.2">
      <c r="A229" s="52"/>
      <c r="B229" s="17" t="s">
        <v>119</v>
      </c>
      <c r="C229" s="18">
        <v>0</v>
      </c>
      <c r="D229" s="23">
        <f t="shared" si="4"/>
        <v>0</v>
      </c>
      <c r="E229" s="20">
        <v>0</v>
      </c>
    </row>
    <row r="230" spans="1:5" ht="22.5" x14ac:dyDescent="0.2">
      <c r="A230" s="41" t="s">
        <v>57</v>
      </c>
      <c r="B230" s="17" t="s">
        <v>131</v>
      </c>
      <c r="C230" s="20">
        <v>0</v>
      </c>
      <c r="D230" s="23">
        <f t="shared" si="4"/>
        <v>0</v>
      </c>
      <c r="E230" s="20">
        <v>0</v>
      </c>
    </row>
    <row r="231" spans="1:5" ht="49.5" customHeight="1" x14ac:dyDescent="0.2">
      <c r="A231" s="38" t="s">
        <v>185</v>
      </c>
      <c r="B231" s="17" t="s">
        <v>186</v>
      </c>
      <c r="C231" s="18">
        <v>2578214.37</v>
      </c>
      <c r="D231" s="23">
        <f t="shared" si="4"/>
        <v>2578214.37</v>
      </c>
      <c r="E231" s="20">
        <v>0</v>
      </c>
    </row>
    <row r="232" spans="1:5" ht="49.5" customHeight="1" x14ac:dyDescent="0.2">
      <c r="A232" s="35" t="s">
        <v>58</v>
      </c>
      <c r="B232" s="17" t="s">
        <v>132</v>
      </c>
      <c r="C232" s="18">
        <v>0</v>
      </c>
      <c r="D232" s="23">
        <f t="shared" si="4"/>
        <v>0</v>
      </c>
      <c r="E232" s="20">
        <v>0</v>
      </c>
    </row>
    <row r="233" spans="1:5" ht="22.5" x14ac:dyDescent="0.2">
      <c r="A233" s="35"/>
      <c r="B233" s="17" t="s">
        <v>114</v>
      </c>
      <c r="C233" s="20">
        <v>0</v>
      </c>
      <c r="D233" s="23">
        <f t="shared" si="4"/>
        <v>0</v>
      </c>
      <c r="E233" s="20">
        <v>0</v>
      </c>
    </row>
    <row r="234" spans="1:5" ht="22.5" x14ac:dyDescent="0.2">
      <c r="A234" s="35"/>
      <c r="B234" s="17" t="s">
        <v>158</v>
      </c>
      <c r="C234" s="18">
        <v>0</v>
      </c>
      <c r="D234" s="23">
        <f t="shared" si="4"/>
        <v>0</v>
      </c>
      <c r="E234" s="20">
        <v>0</v>
      </c>
    </row>
    <row r="235" spans="1:5" x14ac:dyDescent="0.2">
      <c r="A235" s="35"/>
      <c r="B235" s="17" t="s">
        <v>119</v>
      </c>
      <c r="C235" s="20">
        <v>0</v>
      </c>
      <c r="D235" s="23">
        <f t="shared" si="4"/>
        <v>0</v>
      </c>
      <c r="E235" s="20">
        <v>0</v>
      </c>
    </row>
    <row r="236" spans="1:5" ht="24.75" customHeight="1" x14ac:dyDescent="0.2">
      <c r="A236" s="47" t="s">
        <v>31</v>
      </c>
      <c r="B236" s="17" t="s">
        <v>124</v>
      </c>
      <c r="C236" s="18">
        <v>91985127.019999996</v>
      </c>
      <c r="D236" s="23">
        <f t="shared" si="4"/>
        <v>91985127.019999996</v>
      </c>
      <c r="E236" s="20">
        <v>0</v>
      </c>
    </row>
    <row r="237" spans="1:5" ht="24.75" customHeight="1" x14ac:dyDescent="0.2">
      <c r="A237" s="48"/>
      <c r="B237" s="17" t="s">
        <v>117</v>
      </c>
      <c r="C237" s="18">
        <v>12019176.43</v>
      </c>
      <c r="D237" s="23">
        <f t="shared" si="4"/>
        <v>12019176.43</v>
      </c>
      <c r="E237" s="20">
        <v>0</v>
      </c>
    </row>
    <row r="238" spans="1:5" ht="27.75" customHeight="1" x14ac:dyDescent="0.2">
      <c r="A238" s="48"/>
      <c r="B238" s="17" t="s">
        <v>107</v>
      </c>
      <c r="C238" s="18">
        <v>9052996.7300000004</v>
      </c>
      <c r="D238" s="23">
        <f t="shared" si="4"/>
        <v>9052996.7300000004</v>
      </c>
      <c r="E238" s="20">
        <v>0</v>
      </c>
    </row>
    <row r="239" spans="1:5" ht="30.75" customHeight="1" x14ac:dyDescent="0.2">
      <c r="A239" s="48"/>
      <c r="B239" s="17" t="s">
        <v>109</v>
      </c>
      <c r="C239" s="18">
        <v>0</v>
      </c>
      <c r="D239" s="23">
        <f t="shared" si="4"/>
        <v>0</v>
      </c>
      <c r="E239" s="20">
        <v>0</v>
      </c>
    </row>
    <row r="240" spans="1:5" ht="24" customHeight="1" x14ac:dyDescent="0.2">
      <c r="A240" s="48"/>
      <c r="B240" s="17" t="s">
        <v>130</v>
      </c>
      <c r="C240" s="18">
        <v>0</v>
      </c>
      <c r="D240" s="23">
        <f t="shared" si="4"/>
        <v>0</v>
      </c>
      <c r="E240" s="20">
        <v>0</v>
      </c>
    </row>
    <row r="241" spans="1:5" ht="29.25" customHeight="1" x14ac:dyDescent="0.2">
      <c r="A241" s="48"/>
      <c r="B241" s="17" t="s">
        <v>131</v>
      </c>
      <c r="C241" s="18">
        <v>26922325.82</v>
      </c>
      <c r="D241" s="23">
        <f t="shared" si="4"/>
        <v>26922325.82</v>
      </c>
      <c r="E241" s="20">
        <v>0</v>
      </c>
    </row>
    <row r="242" spans="1:5" ht="42.75" customHeight="1" x14ac:dyDescent="0.2">
      <c r="A242" s="48" t="s">
        <v>31</v>
      </c>
      <c r="B242" s="17" t="s">
        <v>132</v>
      </c>
      <c r="C242" s="18">
        <v>0</v>
      </c>
      <c r="D242" s="23">
        <f t="shared" si="4"/>
        <v>0</v>
      </c>
      <c r="E242" s="20">
        <v>0</v>
      </c>
    </row>
    <row r="243" spans="1:5" ht="46.5" customHeight="1" x14ac:dyDescent="0.2">
      <c r="A243" s="48"/>
      <c r="B243" s="17" t="s">
        <v>133</v>
      </c>
      <c r="C243" s="18">
        <v>500000</v>
      </c>
      <c r="D243" s="23">
        <f t="shared" si="4"/>
        <v>500000</v>
      </c>
      <c r="E243" s="20">
        <v>0</v>
      </c>
    </row>
    <row r="244" spans="1:5" ht="32.25" customHeight="1" x14ac:dyDescent="0.2">
      <c r="A244" s="48"/>
      <c r="B244" s="17" t="s">
        <v>110</v>
      </c>
      <c r="C244" s="18">
        <v>0</v>
      </c>
      <c r="D244" s="23">
        <f t="shared" si="4"/>
        <v>0</v>
      </c>
      <c r="E244" s="20">
        <v>0</v>
      </c>
    </row>
    <row r="245" spans="1:5" ht="30.75" customHeight="1" x14ac:dyDescent="0.2">
      <c r="A245" s="48"/>
      <c r="B245" s="17" t="s">
        <v>111</v>
      </c>
      <c r="C245" s="18">
        <v>3500000</v>
      </c>
      <c r="D245" s="23">
        <f t="shared" si="4"/>
        <v>3500000</v>
      </c>
      <c r="E245" s="20">
        <v>0</v>
      </c>
    </row>
    <row r="246" spans="1:5" ht="29.25" customHeight="1" x14ac:dyDescent="0.2">
      <c r="A246" s="48"/>
      <c r="B246" s="17" t="s">
        <v>112</v>
      </c>
      <c r="C246" s="18">
        <v>7202092.96</v>
      </c>
      <c r="D246" s="23">
        <f t="shared" si="4"/>
        <v>7202092.96</v>
      </c>
      <c r="E246" s="20">
        <v>0</v>
      </c>
    </row>
    <row r="247" spans="1:5" ht="23.25" customHeight="1" x14ac:dyDescent="0.2">
      <c r="A247" s="48"/>
      <c r="B247" s="17" t="s">
        <v>136</v>
      </c>
      <c r="C247" s="18">
        <v>53600000</v>
      </c>
      <c r="D247" s="23">
        <f t="shared" si="4"/>
        <v>53600000</v>
      </c>
      <c r="E247" s="20">
        <v>0</v>
      </c>
    </row>
    <row r="248" spans="1:5" ht="23.25" customHeight="1" x14ac:dyDescent="0.2">
      <c r="A248" s="48"/>
      <c r="B248" s="17" t="s">
        <v>159</v>
      </c>
      <c r="C248" s="18">
        <v>0</v>
      </c>
      <c r="D248" s="23">
        <f t="shared" si="4"/>
        <v>0</v>
      </c>
      <c r="E248" s="20">
        <v>0</v>
      </c>
    </row>
    <row r="249" spans="1:5" ht="30.75" customHeight="1" x14ac:dyDescent="0.2">
      <c r="A249" s="48"/>
      <c r="B249" s="17" t="s">
        <v>113</v>
      </c>
      <c r="C249" s="18">
        <v>553317.05000000005</v>
      </c>
      <c r="D249" s="23">
        <f t="shared" si="4"/>
        <v>553317.05000000005</v>
      </c>
      <c r="E249" s="20">
        <v>0</v>
      </c>
    </row>
    <row r="250" spans="1:5" ht="23.25" customHeight="1" x14ac:dyDescent="0.2">
      <c r="A250" s="48"/>
      <c r="B250" s="17" t="s">
        <v>138</v>
      </c>
      <c r="C250" s="18">
        <v>2004987.25</v>
      </c>
      <c r="D250" s="23">
        <f t="shared" si="4"/>
        <v>2004987.25</v>
      </c>
      <c r="E250" s="20">
        <v>0</v>
      </c>
    </row>
    <row r="251" spans="1:5" ht="30" customHeight="1" x14ac:dyDescent="0.2">
      <c r="A251" s="48"/>
      <c r="B251" s="17" t="s">
        <v>114</v>
      </c>
      <c r="C251" s="18">
        <v>0</v>
      </c>
      <c r="D251" s="23">
        <f t="shared" si="4"/>
        <v>0</v>
      </c>
      <c r="E251" s="20">
        <v>0</v>
      </c>
    </row>
    <row r="252" spans="1:5" ht="29.25" customHeight="1" x14ac:dyDescent="0.2">
      <c r="A252" s="48"/>
      <c r="B252" s="17" t="s">
        <v>115</v>
      </c>
      <c r="C252" s="18">
        <v>22851863.68</v>
      </c>
      <c r="D252" s="23">
        <f t="shared" si="4"/>
        <v>22851863.68</v>
      </c>
      <c r="E252" s="20">
        <v>0</v>
      </c>
    </row>
    <row r="253" spans="1:5" ht="29.25" customHeight="1" x14ac:dyDescent="0.2">
      <c r="A253" s="48"/>
      <c r="B253" s="17" t="s">
        <v>140</v>
      </c>
      <c r="C253" s="18">
        <v>59603767.939999998</v>
      </c>
      <c r="D253" s="23">
        <f t="shared" si="4"/>
        <v>59603767.939999998</v>
      </c>
      <c r="E253" s="20">
        <v>0</v>
      </c>
    </row>
    <row r="254" spans="1:5" ht="23.25" customHeight="1" x14ac:dyDescent="0.2">
      <c r="A254" s="48"/>
      <c r="B254" s="17" t="s">
        <v>119</v>
      </c>
      <c r="C254" s="18">
        <v>0</v>
      </c>
      <c r="D254" s="23">
        <f t="shared" si="4"/>
        <v>0</v>
      </c>
      <c r="E254" s="20">
        <v>0</v>
      </c>
    </row>
    <row r="255" spans="1:5" ht="33.75" x14ac:dyDescent="0.2">
      <c r="A255" s="49"/>
      <c r="B255" s="17" t="s">
        <v>102</v>
      </c>
      <c r="C255" s="18">
        <v>417545</v>
      </c>
      <c r="D255" s="23">
        <f t="shared" si="4"/>
        <v>417545</v>
      </c>
      <c r="E255" s="20">
        <v>0</v>
      </c>
    </row>
    <row r="256" spans="1:5" ht="18" customHeight="1" x14ac:dyDescent="0.2">
      <c r="A256" s="47" t="s">
        <v>160</v>
      </c>
      <c r="B256" s="17" t="s">
        <v>103</v>
      </c>
      <c r="C256" s="18">
        <v>293585748.31</v>
      </c>
      <c r="D256" s="23">
        <f t="shared" si="4"/>
        <v>293585748.31</v>
      </c>
      <c r="E256" s="20">
        <v>0</v>
      </c>
    </row>
    <row r="257" spans="1:5" ht="30.75" customHeight="1" x14ac:dyDescent="0.2">
      <c r="A257" s="48"/>
      <c r="B257" s="17" t="s">
        <v>106</v>
      </c>
      <c r="C257" s="18">
        <v>5343922.09</v>
      </c>
      <c r="D257" s="23">
        <f t="shared" si="4"/>
        <v>5343922.09</v>
      </c>
      <c r="E257" s="20">
        <v>0</v>
      </c>
    </row>
    <row r="258" spans="1:5" ht="19.5" customHeight="1" x14ac:dyDescent="0.2">
      <c r="A258" s="48"/>
      <c r="B258" s="17" t="s">
        <v>123</v>
      </c>
      <c r="C258" s="18">
        <v>14210423.710000001</v>
      </c>
      <c r="D258" s="23">
        <f t="shared" si="4"/>
        <v>14210423.710000001</v>
      </c>
      <c r="E258" s="20">
        <v>0</v>
      </c>
    </row>
    <row r="259" spans="1:5" ht="18.75" customHeight="1" x14ac:dyDescent="0.2">
      <c r="A259" s="48"/>
      <c r="B259" s="17" t="s">
        <v>124</v>
      </c>
      <c r="C259" s="18">
        <v>280810.42</v>
      </c>
      <c r="D259" s="23">
        <f t="shared" si="4"/>
        <v>280810.42</v>
      </c>
      <c r="E259" s="20">
        <v>0</v>
      </c>
    </row>
    <row r="260" spans="1:5" ht="33.75" x14ac:dyDescent="0.2">
      <c r="A260" s="48"/>
      <c r="B260" s="17" t="s">
        <v>163</v>
      </c>
      <c r="C260" s="18">
        <v>16785</v>
      </c>
      <c r="D260" s="23">
        <f t="shared" si="4"/>
        <v>16785</v>
      </c>
      <c r="E260" s="20">
        <v>0</v>
      </c>
    </row>
    <row r="261" spans="1:5" ht="18" customHeight="1" x14ac:dyDescent="0.2">
      <c r="A261" s="48"/>
      <c r="B261" s="17" t="s">
        <v>117</v>
      </c>
      <c r="C261" s="18">
        <v>26696860.32</v>
      </c>
      <c r="D261" s="23">
        <f t="shared" si="4"/>
        <v>26696860.32</v>
      </c>
      <c r="E261" s="20">
        <v>0</v>
      </c>
    </row>
    <row r="262" spans="1:5" ht="29.25" customHeight="1" x14ac:dyDescent="0.2">
      <c r="A262" s="48"/>
      <c r="B262" s="17" t="s">
        <v>171</v>
      </c>
      <c r="C262" s="18">
        <v>0</v>
      </c>
      <c r="D262" s="23">
        <f t="shared" si="4"/>
        <v>0</v>
      </c>
      <c r="E262" s="20">
        <v>0</v>
      </c>
    </row>
    <row r="263" spans="1:5" ht="17.25" customHeight="1" x14ac:dyDescent="0.2">
      <c r="A263" s="33" t="s">
        <v>160</v>
      </c>
      <c r="B263" s="17" t="s">
        <v>125</v>
      </c>
      <c r="C263" s="18">
        <v>36934695.109999999</v>
      </c>
      <c r="D263" s="23">
        <f t="shared" si="4"/>
        <v>36934695.109999999</v>
      </c>
      <c r="E263" s="20">
        <v>0</v>
      </c>
    </row>
    <row r="264" spans="1:5" ht="30.75" customHeight="1" x14ac:dyDescent="0.2">
      <c r="A264" s="33"/>
      <c r="B264" s="17" t="s">
        <v>107</v>
      </c>
      <c r="C264" s="18">
        <v>11400000</v>
      </c>
      <c r="D264" s="23">
        <f t="shared" si="4"/>
        <v>11400000</v>
      </c>
      <c r="E264" s="20">
        <v>0</v>
      </c>
    </row>
    <row r="265" spans="1:5" ht="18.75" customHeight="1" x14ac:dyDescent="0.2">
      <c r="A265" s="33"/>
      <c r="B265" s="17" t="s">
        <v>108</v>
      </c>
      <c r="C265" s="18">
        <v>3925703.72</v>
      </c>
      <c r="D265" s="23">
        <f t="shared" si="4"/>
        <v>3925703.72</v>
      </c>
      <c r="E265" s="20">
        <v>0</v>
      </c>
    </row>
    <row r="266" spans="1:5" ht="18.75" customHeight="1" x14ac:dyDescent="0.2">
      <c r="A266" s="33"/>
      <c r="B266" s="17" t="s">
        <v>194</v>
      </c>
      <c r="C266" s="18">
        <v>3440189.56</v>
      </c>
      <c r="D266" s="23">
        <f t="shared" si="4"/>
        <v>3440189.56</v>
      </c>
      <c r="E266" s="20">
        <v>0</v>
      </c>
    </row>
    <row r="267" spans="1:5" ht="21" customHeight="1" x14ac:dyDescent="0.2">
      <c r="A267" s="33"/>
      <c r="B267" s="17" t="s">
        <v>201</v>
      </c>
      <c r="C267" s="18">
        <v>1610715.11</v>
      </c>
      <c r="D267" s="23">
        <f t="shared" si="4"/>
        <v>1610715.11</v>
      </c>
      <c r="E267" s="20">
        <v>0</v>
      </c>
    </row>
    <row r="268" spans="1:5" ht="27.75" customHeight="1" x14ac:dyDescent="0.2">
      <c r="A268" s="33"/>
      <c r="B268" s="17" t="s">
        <v>126</v>
      </c>
      <c r="C268" s="18">
        <v>409735.52</v>
      </c>
      <c r="D268" s="23">
        <f t="shared" si="4"/>
        <v>409735.52</v>
      </c>
      <c r="E268" s="20">
        <v>0</v>
      </c>
    </row>
    <row r="269" spans="1:5" ht="30" customHeight="1" x14ac:dyDescent="0.2">
      <c r="A269" s="33"/>
      <c r="B269" s="17" t="s">
        <v>127</v>
      </c>
      <c r="C269" s="18">
        <v>3425121.82</v>
      </c>
      <c r="D269" s="23">
        <f t="shared" si="4"/>
        <v>3425121.82</v>
      </c>
      <c r="E269" s="20">
        <v>0</v>
      </c>
    </row>
    <row r="270" spans="1:5" ht="29.25" customHeight="1" x14ac:dyDescent="0.2">
      <c r="A270" s="33"/>
      <c r="B270" s="17" t="s">
        <v>202</v>
      </c>
      <c r="C270" s="18">
        <v>4211526.59</v>
      </c>
      <c r="D270" s="23">
        <f t="shared" si="4"/>
        <v>4211526.59</v>
      </c>
      <c r="E270" s="20">
        <v>0</v>
      </c>
    </row>
    <row r="271" spans="1:5" ht="29.25" customHeight="1" x14ac:dyDescent="0.2">
      <c r="A271" s="33"/>
      <c r="B271" s="17" t="s">
        <v>226</v>
      </c>
      <c r="C271" s="18">
        <v>10890797.09</v>
      </c>
      <c r="D271" s="23">
        <f t="shared" si="4"/>
        <v>10890797.09</v>
      </c>
      <c r="E271" s="20">
        <v>0</v>
      </c>
    </row>
    <row r="272" spans="1:5" ht="42.75" customHeight="1" x14ac:dyDescent="0.2">
      <c r="A272" s="33"/>
      <c r="B272" s="17" t="s">
        <v>203</v>
      </c>
      <c r="C272" s="18">
        <v>854322.86</v>
      </c>
      <c r="D272" s="23">
        <f t="shared" si="4"/>
        <v>854322.86</v>
      </c>
      <c r="E272" s="20">
        <v>0</v>
      </c>
    </row>
    <row r="273" spans="1:5" ht="29.25" customHeight="1" x14ac:dyDescent="0.2">
      <c r="A273" s="33"/>
      <c r="B273" s="17" t="s">
        <v>190</v>
      </c>
      <c r="C273" s="18">
        <v>404916.06</v>
      </c>
      <c r="D273" s="23">
        <f t="shared" si="4"/>
        <v>404916.06</v>
      </c>
      <c r="E273" s="20">
        <v>0</v>
      </c>
    </row>
    <row r="274" spans="1:5" ht="18" customHeight="1" x14ac:dyDescent="0.2">
      <c r="A274" s="33"/>
      <c r="B274" s="17" t="s">
        <v>128</v>
      </c>
      <c r="C274" s="18">
        <v>7135094.3099999996</v>
      </c>
      <c r="D274" s="23">
        <f t="shared" si="4"/>
        <v>7135094.3099999996</v>
      </c>
      <c r="E274" s="20">
        <v>0</v>
      </c>
    </row>
    <row r="275" spans="1:5" ht="17.25" customHeight="1" x14ac:dyDescent="0.2">
      <c r="A275" s="33"/>
      <c r="B275" s="17" t="s">
        <v>129</v>
      </c>
      <c r="C275" s="18">
        <v>150969680.56999999</v>
      </c>
      <c r="D275" s="23">
        <f t="shared" si="4"/>
        <v>150969680.56999999</v>
      </c>
      <c r="E275" s="20">
        <v>0</v>
      </c>
    </row>
    <row r="276" spans="1:5" x14ac:dyDescent="0.2">
      <c r="A276" s="33"/>
      <c r="B276" s="17" t="s">
        <v>130</v>
      </c>
      <c r="C276" s="18">
        <v>33648440.43</v>
      </c>
      <c r="D276" s="23">
        <f t="shared" si="4"/>
        <v>33648440.43</v>
      </c>
      <c r="E276" s="20">
        <v>0</v>
      </c>
    </row>
    <row r="277" spans="1:5" ht="22.5" x14ac:dyDescent="0.2">
      <c r="A277" s="33"/>
      <c r="B277" s="17" t="s">
        <v>131</v>
      </c>
      <c r="C277" s="18">
        <v>286744500.77999997</v>
      </c>
      <c r="D277" s="23">
        <f t="shared" si="4"/>
        <v>286744500.77999997</v>
      </c>
      <c r="E277" s="20">
        <v>0</v>
      </c>
    </row>
    <row r="278" spans="1:5" ht="22.5" x14ac:dyDescent="0.2">
      <c r="A278" s="33"/>
      <c r="B278" s="17" t="s">
        <v>132</v>
      </c>
      <c r="C278" s="18">
        <v>57188605.270000003</v>
      </c>
      <c r="D278" s="23">
        <f t="shared" ref="D278:D348" si="5">C278</f>
        <v>57188605.270000003</v>
      </c>
      <c r="E278" s="20">
        <v>0</v>
      </c>
    </row>
    <row r="279" spans="1:5" ht="33.75" x14ac:dyDescent="0.2">
      <c r="A279" s="33"/>
      <c r="B279" s="17" t="s">
        <v>133</v>
      </c>
      <c r="C279" s="18">
        <v>0</v>
      </c>
      <c r="D279" s="23">
        <f t="shared" si="5"/>
        <v>0</v>
      </c>
      <c r="E279" s="20">
        <v>0</v>
      </c>
    </row>
    <row r="280" spans="1:5" ht="22.5" x14ac:dyDescent="0.2">
      <c r="A280" s="33"/>
      <c r="B280" s="17" t="s">
        <v>204</v>
      </c>
      <c r="C280" s="18">
        <v>13475904.859999999</v>
      </c>
      <c r="D280" s="23">
        <f t="shared" si="5"/>
        <v>13475904.859999999</v>
      </c>
      <c r="E280" s="20">
        <v>0</v>
      </c>
    </row>
    <row r="281" spans="1:5" ht="22.5" x14ac:dyDescent="0.2">
      <c r="A281" s="33"/>
      <c r="B281" s="17" t="s">
        <v>205</v>
      </c>
      <c r="C281" s="18">
        <v>15560121.75</v>
      </c>
      <c r="D281" s="23">
        <f t="shared" si="5"/>
        <v>15560121.75</v>
      </c>
      <c r="E281" s="20">
        <v>0</v>
      </c>
    </row>
    <row r="282" spans="1:5" ht="17.25" customHeight="1" x14ac:dyDescent="0.2">
      <c r="A282" s="33"/>
      <c r="B282" s="17" t="s">
        <v>134</v>
      </c>
      <c r="C282" s="18">
        <v>38836750.82</v>
      </c>
      <c r="D282" s="23">
        <f t="shared" si="5"/>
        <v>38836750.82</v>
      </c>
      <c r="E282" s="20">
        <v>0</v>
      </c>
    </row>
    <row r="283" spans="1:5" ht="22.5" x14ac:dyDescent="0.2">
      <c r="A283" s="33"/>
      <c r="B283" s="17" t="s">
        <v>110</v>
      </c>
      <c r="C283" s="18">
        <v>36693022.359999999</v>
      </c>
      <c r="D283" s="23">
        <f t="shared" si="5"/>
        <v>36693022.359999999</v>
      </c>
      <c r="E283" s="20">
        <v>0</v>
      </c>
    </row>
    <row r="284" spans="1:5" ht="22.5" x14ac:dyDescent="0.2">
      <c r="A284" s="33"/>
      <c r="B284" s="17" t="s">
        <v>206</v>
      </c>
      <c r="C284" s="18">
        <v>0</v>
      </c>
      <c r="D284" s="23">
        <f t="shared" si="5"/>
        <v>0</v>
      </c>
      <c r="E284" s="20">
        <v>0</v>
      </c>
    </row>
    <row r="285" spans="1:5" x14ac:dyDescent="0.2">
      <c r="A285" s="33"/>
      <c r="B285" s="17" t="s">
        <v>135</v>
      </c>
      <c r="C285" s="18">
        <v>1272295.3999999999</v>
      </c>
      <c r="D285" s="23">
        <f t="shared" si="5"/>
        <v>1272295.3999999999</v>
      </c>
      <c r="E285" s="20">
        <v>0</v>
      </c>
    </row>
    <row r="286" spans="1:5" ht="30" customHeight="1" x14ac:dyDescent="0.2">
      <c r="A286" s="33"/>
      <c r="B286" s="17" t="s">
        <v>111</v>
      </c>
      <c r="C286" s="18">
        <v>5345974.8600000003</v>
      </c>
      <c r="D286" s="23">
        <f t="shared" si="5"/>
        <v>5345974.8600000003</v>
      </c>
      <c r="E286" s="20">
        <v>0</v>
      </c>
    </row>
    <row r="287" spans="1:5" ht="30.75" customHeight="1" x14ac:dyDescent="0.2">
      <c r="A287" s="33"/>
      <c r="B287" s="17" t="s">
        <v>207</v>
      </c>
      <c r="C287" s="18">
        <v>1186069.25</v>
      </c>
      <c r="D287" s="23">
        <f t="shared" si="5"/>
        <v>1186069.25</v>
      </c>
      <c r="E287" s="20">
        <v>0</v>
      </c>
    </row>
    <row r="288" spans="1:5" ht="30.75" customHeight="1" x14ac:dyDescent="0.2">
      <c r="A288" s="33" t="s">
        <v>160</v>
      </c>
      <c r="B288" s="17" t="s">
        <v>95</v>
      </c>
      <c r="C288" s="18">
        <v>9781863.3900000006</v>
      </c>
      <c r="D288" s="23">
        <f t="shared" si="5"/>
        <v>9781863.3900000006</v>
      </c>
      <c r="E288" s="20">
        <v>0</v>
      </c>
    </row>
    <row r="289" spans="1:5" ht="31.5" customHeight="1" x14ac:dyDescent="0.2">
      <c r="A289" s="33"/>
      <c r="B289" s="17" t="s">
        <v>208</v>
      </c>
      <c r="C289" s="18">
        <v>26206183.859999999</v>
      </c>
      <c r="D289" s="23">
        <f t="shared" si="5"/>
        <v>26206183.859999999</v>
      </c>
      <c r="E289" s="20">
        <v>0</v>
      </c>
    </row>
    <row r="290" spans="1:5" ht="22.5" x14ac:dyDescent="0.2">
      <c r="A290" s="33"/>
      <c r="B290" s="17" t="s">
        <v>209</v>
      </c>
      <c r="C290" s="18">
        <v>12471</v>
      </c>
      <c r="D290" s="23">
        <f t="shared" si="5"/>
        <v>12471</v>
      </c>
      <c r="E290" s="20">
        <v>0</v>
      </c>
    </row>
    <row r="291" spans="1:5" ht="22.5" x14ac:dyDescent="0.2">
      <c r="A291" s="33"/>
      <c r="B291" s="17" t="s">
        <v>210</v>
      </c>
      <c r="C291" s="18">
        <v>2930130.75</v>
      </c>
      <c r="D291" s="23">
        <f t="shared" si="5"/>
        <v>2930130.75</v>
      </c>
      <c r="E291" s="20">
        <v>0</v>
      </c>
    </row>
    <row r="292" spans="1:5" ht="22.5" x14ac:dyDescent="0.2">
      <c r="A292" s="33"/>
      <c r="B292" s="17" t="s">
        <v>162</v>
      </c>
      <c r="C292" s="18">
        <v>5543346.4199999999</v>
      </c>
      <c r="D292" s="23">
        <f t="shared" si="5"/>
        <v>5543346.4199999999</v>
      </c>
      <c r="E292" s="20">
        <v>0</v>
      </c>
    </row>
    <row r="293" spans="1:5" ht="27.75" customHeight="1" x14ac:dyDescent="0.2">
      <c r="A293" s="33"/>
      <c r="B293" s="17" t="s">
        <v>112</v>
      </c>
      <c r="C293" s="18">
        <v>1728294.85</v>
      </c>
      <c r="D293" s="23">
        <f t="shared" si="5"/>
        <v>1728294.85</v>
      </c>
      <c r="E293" s="20">
        <v>0</v>
      </c>
    </row>
    <row r="294" spans="1:5" x14ac:dyDescent="0.2">
      <c r="A294" s="33"/>
      <c r="B294" s="17" t="s">
        <v>136</v>
      </c>
      <c r="C294" s="18">
        <v>27040699.510000002</v>
      </c>
      <c r="D294" s="23">
        <f t="shared" si="5"/>
        <v>27040699.510000002</v>
      </c>
      <c r="E294" s="20">
        <v>0</v>
      </c>
    </row>
    <row r="295" spans="1:5" ht="21" customHeight="1" x14ac:dyDescent="0.2">
      <c r="A295" s="33"/>
      <c r="B295" s="17" t="s">
        <v>159</v>
      </c>
      <c r="C295" s="18">
        <v>17420814.739999998</v>
      </c>
      <c r="D295" s="23">
        <f t="shared" si="5"/>
        <v>17420814.739999998</v>
      </c>
      <c r="E295" s="20">
        <v>0</v>
      </c>
    </row>
    <row r="296" spans="1:5" ht="20.25" customHeight="1" x14ac:dyDescent="0.2">
      <c r="A296" s="33"/>
      <c r="B296" s="17" t="s">
        <v>197</v>
      </c>
      <c r="C296" s="18">
        <v>207120.1</v>
      </c>
      <c r="D296" s="23">
        <f t="shared" si="5"/>
        <v>207120.1</v>
      </c>
      <c r="E296" s="20">
        <v>0</v>
      </c>
    </row>
    <row r="297" spans="1:5" ht="33.75" x14ac:dyDescent="0.2">
      <c r="A297" s="33"/>
      <c r="B297" s="17" t="s">
        <v>192</v>
      </c>
      <c r="C297" s="18">
        <v>80173.77</v>
      </c>
      <c r="D297" s="23">
        <f t="shared" si="5"/>
        <v>80173.77</v>
      </c>
      <c r="E297" s="20">
        <v>0</v>
      </c>
    </row>
    <row r="298" spans="1:5" ht="31.5" customHeight="1" x14ac:dyDescent="0.2">
      <c r="A298" s="33"/>
      <c r="B298" s="17" t="s">
        <v>113</v>
      </c>
      <c r="C298" s="18">
        <v>3500000</v>
      </c>
      <c r="D298" s="23">
        <f t="shared" si="5"/>
        <v>3500000</v>
      </c>
      <c r="E298" s="20">
        <v>0</v>
      </c>
    </row>
    <row r="299" spans="1:5" ht="22.5" x14ac:dyDescent="0.2">
      <c r="A299" s="33"/>
      <c r="B299" s="17" t="s">
        <v>211</v>
      </c>
      <c r="C299" s="18">
        <v>596956.44999999995</v>
      </c>
      <c r="D299" s="23">
        <f t="shared" si="5"/>
        <v>596956.44999999995</v>
      </c>
      <c r="E299" s="20">
        <v>0</v>
      </c>
    </row>
    <row r="300" spans="1:5" ht="22.5" x14ac:dyDescent="0.2">
      <c r="A300" s="33"/>
      <c r="B300" s="17" t="s">
        <v>137</v>
      </c>
      <c r="C300" s="18">
        <v>1284796.17</v>
      </c>
      <c r="D300" s="23">
        <f t="shared" si="5"/>
        <v>1284796.17</v>
      </c>
      <c r="E300" s="20">
        <v>0</v>
      </c>
    </row>
    <row r="301" spans="1:5" ht="22.5" x14ac:dyDescent="0.2">
      <c r="A301" s="33"/>
      <c r="B301" s="17" t="s">
        <v>169</v>
      </c>
      <c r="C301" s="18">
        <v>14196742.710000001</v>
      </c>
      <c r="D301" s="23">
        <f t="shared" si="5"/>
        <v>14196742.710000001</v>
      </c>
      <c r="E301" s="20">
        <v>0</v>
      </c>
    </row>
    <row r="302" spans="1:5" x14ac:dyDescent="0.2">
      <c r="A302" s="33"/>
      <c r="B302" s="17" t="s">
        <v>156</v>
      </c>
      <c r="C302" s="18">
        <v>3048682.89</v>
      </c>
      <c r="D302" s="23"/>
      <c r="E302" s="20">
        <v>0</v>
      </c>
    </row>
    <row r="303" spans="1:5" ht="18" customHeight="1" x14ac:dyDescent="0.2">
      <c r="A303" s="33"/>
      <c r="B303" s="17" t="s">
        <v>90</v>
      </c>
      <c r="C303" s="18">
        <v>3737757.32</v>
      </c>
      <c r="D303" s="23">
        <f t="shared" si="5"/>
        <v>3737757.32</v>
      </c>
      <c r="E303" s="20">
        <v>0</v>
      </c>
    </row>
    <row r="304" spans="1:5" ht="27.75" customHeight="1" x14ac:dyDescent="0.2">
      <c r="A304" s="33"/>
      <c r="B304" s="17" t="s">
        <v>198</v>
      </c>
      <c r="C304" s="18">
        <v>276614.3</v>
      </c>
      <c r="D304" s="23">
        <f t="shared" si="5"/>
        <v>276614.3</v>
      </c>
      <c r="E304" s="20">
        <v>0</v>
      </c>
    </row>
    <row r="305" spans="1:5" ht="18.75" customHeight="1" x14ac:dyDescent="0.2">
      <c r="A305" s="33"/>
      <c r="B305" s="17" t="s">
        <v>138</v>
      </c>
      <c r="C305" s="18">
        <v>17562565.82</v>
      </c>
      <c r="D305" s="23">
        <f t="shared" si="5"/>
        <v>17562565.82</v>
      </c>
      <c r="E305" s="20">
        <v>0</v>
      </c>
    </row>
    <row r="306" spans="1:5" ht="19.5" customHeight="1" x14ac:dyDescent="0.2">
      <c r="A306" s="33"/>
      <c r="B306" s="17" t="s">
        <v>212</v>
      </c>
      <c r="C306" s="18">
        <v>58898330.990000002</v>
      </c>
      <c r="D306" s="23">
        <f t="shared" si="5"/>
        <v>58898330.990000002</v>
      </c>
      <c r="E306" s="20">
        <v>0</v>
      </c>
    </row>
    <row r="307" spans="1:5" ht="42" customHeight="1" x14ac:dyDescent="0.2">
      <c r="A307" s="33"/>
      <c r="B307" s="17" t="s">
        <v>116</v>
      </c>
      <c r="C307" s="18">
        <v>0</v>
      </c>
      <c r="D307" s="23">
        <f t="shared" si="5"/>
        <v>0</v>
      </c>
      <c r="E307" s="20">
        <v>0</v>
      </c>
    </row>
    <row r="308" spans="1:5" ht="28.5" customHeight="1" x14ac:dyDescent="0.2">
      <c r="A308" s="33"/>
      <c r="B308" s="17" t="s">
        <v>114</v>
      </c>
      <c r="C308" s="18">
        <v>6000000</v>
      </c>
      <c r="D308" s="23">
        <f t="shared" si="5"/>
        <v>6000000</v>
      </c>
      <c r="E308" s="20">
        <v>0</v>
      </c>
    </row>
    <row r="309" spans="1:5" ht="33.75" x14ac:dyDescent="0.2">
      <c r="A309" s="33"/>
      <c r="B309" s="17" t="s">
        <v>99</v>
      </c>
      <c r="C309" s="18">
        <v>1293943.51</v>
      </c>
      <c r="D309" s="23">
        <f t="shared" si="5"/>
        <v>1293943.51</v>
      </c>
      <c r="E309" s="20">
        <v>0</v>
      </c>
    </row>
    <row r="310" spans="1:5" ht="22.5" x14ac:dyDescent="0.2">
      <c r="A310" s="33"/>
      <c r="B310" s="17" t="s">
        <v>115</v>
      </c>
      <c r="C310" s="18">
        <v>23163535.579999998</v>
      </c>
      <c r="D310" s="23">
        <f t="shared" si="5"/>
        <v>23163535.579999998</v>
      </c>
      <c r="E310" s="20">
        <v>0</v>
      </c>
    </row>
    <row r="311" spans="1:5" ht="28.5" customHeight="1" x14ac:dyDescent="0.2">
      <c r="A311" s="33"/>
      <c r="B311" s="17" t="s">
        <v>139</v>
      </c>
      <c r="C311" s="18">
        <v>7186741.8499999996</v>
      </c>
      <c r="D311" s="23">
        <f t="shared" si="5"/>
        <v>7186741.8499999996</v>
      </c>
      <c r="E311" s="20">
        <v>0</v>
      </c>
    </row>
    <row r="312" spans="1:5" ht="28.5" customHeight="1" x14ac:dyDescent="0.2">
      <c r="A312" s="33" t="s">
        <v>160</v>
      </c>
      <c r="B312" s="17" t="s">
        <v>227</v>
      </c>
      <c r="C312" s="18">
        <v>4583363.53</v>
      </c>
      <c r="D312" s="23">
        <f t="shared" si="5"/>
        <v>4583363.53</v>
      </c>
      <c r="E312" s="20">
        <v>0</v>
      </c>
    </row>
    <row r="313" spans="1:5" ht="33.75" x14ac:dyDescent="0.2">
      <c r="A313" s="33"/>
      <c r="B313" s="17" t="s">
        <v>100</v>
      </c>
      <c r="C313" s="18">
        <v>8234790.1100000003</v>
      </c>
      <c r="D313" s="23">
        <f t="shared" si="5"/>
        <v>8234790.1100000003</v>
      </c>
      <c r="E313" s="20">
        <v>0</v>
      </c>
    </row>
    <row r="314" spans="1:5" x14ac:dyDescent="0.2">
      <c r="A314" s="33"/>
      <c r="B314" s="17" t="s">
        <v>213</v>
      </c>
      <c r="C314" s="18">
        <v>1128545.3999999999</v>
      </c>
      <c r="D314" s="23">
        <f t="shared" si="5"/>
        <v>1128545.3999999999</v>
      </c>
      <c r="E314" s="20">
        <v>0</v>
      </c>
    </row>
    <row r="315" spans="1:5" ht="33.75" x14ac:dyDescent="0.2">
      <c r="A315" s="33"/>
      <c r="B315" s="17" t="s">
        <v>214</v>
      </c>
      <c r="C315" s="18">
        <v>0</v>
      </c>
      <c r="D315" s="23">
        <f t="shared" si="5"/>
        <v>0</v>
      </c>
      <c r="E315" s="20">
        <v>0</v>
      </c>
    </row>
    <row r="316" spans="1:5" ht="22.5" x14ac:dyDescent="0.2">
      <c r="A316" s="33"/>
      <c r="B316" s="17" t="s">
        <v>140</v>
      </c>
      <c r="C316" s="18">
        <v>14206148.720000001</v>
      </c>
      <c r="D316" s="23">
        <f t="shared" si="5"/>
        <v>14206148.720000001</v>
      </c>
      <c r="E316" s="20">
        <v>0</v>
      </c>
    </row>
    <row r="317" spans="1:5" ht="22.5" x14ac:dyDescent="0.2">
      <c r="A317" s="33"/>
      <c r="B317" s="17" t="s">
        <v>228</v>
      </c>
      <c r="C317" s="18">
        <v>290261.58</v>
      </c>
      <c r="D317" s="23">
        <f t="shared" si="5"/>
        <v>290261.58</v>
      </c>
      <c r="E317" s="20">
        <v>0</v>
      </c>
    </row>
    <row r="318" spans="1:5" ht="29.25" customHeight="1" x14ac:dyDescent="0.2">
      <c r="A318" s="33"/>
      <c r="B318" s="17" t="s">
        <v>215</v>
      </c>
      <c r="C318" s="18">
        <v>349320.6</v>
      </c>
      <c r="D318" s="23">
        <f t="shared" si="5"/>
        <v>349320.6</v>
      </c>
      <c r="E318" s="20">
        <v>0</v>
      </c>
    </row>
    <row r="319" spans="1:5" ht="31.5" customHeight="1" x14ac:dyDescent="0.2">
      <c r="A319" s="33"/>
      <c r="B319" s="17" t="s">
        <v>141</v>
      </c>
      <c r="C319" s="18">
        <v>5449024.3300000001</v>
      </c>
      <c r="D319" s="23">
        <f t="shared" si="5"/>
        <v>5449024.3300000001</v>
      </c>
      <c r="E319" s="20">
        <v>0</v>
      </c>
    </row>
    <row r="320" spans="1:5" ht="28.5" customHeight="1" x14ac:dyDescent="0.2">
      <c r="A320" s="33"/>
      <c r="B320" s="17" t="s">
        <v>142</v>
      </c>
      <c r="C320" s="18">
        <v>20219654.5</v>
      </c>
      <c r="D320" s="23">
        <f t="shared" si="5"/>
        <v>20219654.5</v>
      </c>
      <c r="E320" s="20">
        <v>0</v>
      </c>
    </row>
    <row r="321" spans="1:5" ht="29.25" customHeight="1" x14ac:dyDescent="0.2">
      <c r="A321" s="33"/>
      <c r="B321" s="17" t="s">
        <v>216</v>
      </c>
      <c r="C321" s="18">
        <v>804093.86</v>
      </c>
      <c r="D321" s="23">
        <f t="shared" si="5"/>
        <v>804093.86</v>
      </c>
      <c r="E321" s="20">
        <v>0</v>
      </c>
    </row>
    <row r="322" spans="1:5" ht="33.75" x14ac:dyDescent="0.2">
      <c r="A322" s="34"/>
      <c r="B322" s="17" t="s">
        <v>102</v>
      </c>
      <c r="C322" s="18">
        <v>867611216.39999998</v>
      </c>
      <c r="D322" s="23">
        <f t="shared" si="5"/>
        <v>867611216.39999998</v>
      </c>
      <c r="E322" s="20">
        <v>0</v>
      </c>
    </row>
    <row r="323" spans="1:5" ht="33.75" x14ac:dyDescent="0.2">
      <c r="A323" s="41" t="s">
        <v>59</v>
      </c>
      <c r="B323" s="17" t="s">
        <v>102</v>
      </c>
      <c r="C323" s="20">
        <v>0</v>
      </c>
      <c r="D323" s="23">
        <f t="shared" si="5"/>
        <v>0</v>
      </c>
      <c r="E323" s="20">
        <v>0</v>
      </c>
    </row>
    <row r="324" spans="1:5" ht="40.5" customHeight="1" x14ac:dyDescent="0.2">
      <c r="A324" s="38" t="s">
        <v>92</v>
      </c>
      <c r="B324" s="17" t="s">
        <v>161</v>
      </c>
      <c r="C324" s="18">
        <v>3695715.58</v>
      </c>
      <c r="D324" s="23">
        <f t="shared" si="5"/>
        <v>3695715.58</v>
      </c>
      <c r="E324" s="20">
        <v>0</v>
      </c>
    </row>
    <row r="325" spans="1:5" ht="30" customHeight="1" x14ac:dyDescent="0.2">
      <c r="A325" s="35" t="s">
        <v>60</v>
      </c>
      <c r="B325" s="17" t="s">
        <v>162</v>
      </c>
      <c r="C325" s="18">
        <v>5424054.3899999997</v>
      </c>
      <c r="D325" s="23">
        <f t="shared" si="5"/>
        <v>5424054.3899999997</v>
      </c>
      <c r="E325" s="20">
        <v>0</v>
      </c>
    </row>
    <row r="326" spans="1:5" ht="24.75" customHeight="1" x14ac:dyDescent="0.2">
      <c r="A326" s="35"/>
      <c r="B326" s="17" t="s">
        <v>138</v>
      </c>
      <c r="C326" s="18">
        <v>250000</v>
      </c>
      <c r="D326" s="23">
        <f t="shared" si="5"/>
        <v>250000</v>
      </c>
      <c r="E326" s="20">
        <v>0</v>
      </c>
    </row>
    <row r="327" spans="1:5" ht="33.75" x14ac:dyDescent="0.2">
      <c r="A327" s="41" t="s">
        <v>75</v>
      </c>
      <c r="B327" s="17" t="s">
        <v>163</v>
      </c>
      <c r="C327" s="18">
        <v>136172.84</v>
      </c>
      <c r="D327" s="23">
        <f t="shared" si="5"/>
        <v>136172.84</v>
      </c>
      <c r="E327" s="20">
        <v>0</v>
      </c>
    </row>
    <row r="328" spans="1:5" ht="38.25" customHeight="1" x14ac:dyDescent="0.2">
      <c r="A328" s="35" t="s">
        <v>61</v>
      </c>
      <c r="B328" s="17" t="s">
        <v>164</v>
      </c>
      <c r="C328" s="18">
        <v>4732789.92</v>
      </c>
      <c r="D328" s="23">
        <f t="shared" si="5"/>
        <v>4732789.92</v>
      </c>
      <c r="E328" s="20">
        <v>0</v>
      </c>
    </row>
    <row r="329" spans="1:5" ht="38.25" customHeight="1" x14ac:dyDescent="0.2">
      <c r="A329" s="35"/>
      <c r="B329" s="17" t="s">
        <v>162</v>
      </c>
      <c r="C329" s="18">
        <v>382626.24</v>
      </c>
      <c r="D329" s="23">
        <f t="shared" si="5"/>
        <v>382626.24</v>
      </c>
      <c r="E329" s="20">
        <v>0</v>
      </c>
    </row>
    <row r="330" spans="1:5" ht="18.75" customHeight="1" x14ac:dyDescent="0.2">
      <c r="A330" s="50" t="s">
        <v>62</v>
      </c>
      <c r="B330" s="17" t="s">
        <v>108</v>
      </c>
      <c r="C330" s="18">
        <v>0</v>
      </c>
      <c r="D330" s="23">
        <f t="shared" si="5"/>
        <v>0</v>
      </c>
      <c r="E330" s="20">
        <v>0</v>
      </c>
    </row>
    <row r="331" spans="1:5" ht="41.25" customHeight="1" x14ac:dyDescent="0.2">
      <c r="A331" s="51"/>
      <c r="B331" s="17" t="s">
        <v>133</v>
      </c>
      <c r="C331" s="18">
        <v>7835319.4199999999</v>
      </c>
      <c r="D331" s="23">
        <f t="shared" si="5"/>
        <v>7835319.4199999999</v>
      </c>
      <c r="E331" s="20">
        <v>0</v>
      </c>
    </row>
    <row r="332" spans="1:5" ht="33" customHeight="1" x14ac:dyDescent="0.2">
      <c r="A332" s="51" t="s">
        <v>62</v>
      </c>
      <c r="B332" s="17" t="s">
        <v>111</v>
      </c>
      <c r="C332" s="18">
        <v>0</v>
      </c>
      <c r="D332" s="23">
        <f t="shared" si="5"/>
        <v>0</v>
      </c>
      <c r="E332" s="20">
        <v>0</v>
      </c>
    </row>
    <row r="333" spans="1:5" ht="22.5" x14ac:dyDescent="0.2">
      <c r="A333" s="51"/>
      <c r="B333" s="17" t="s">
        <v>112</v>
      </c>
      <c r="C333" s="18">
        <v>0</v>
      </c>
      <c r="D333" s="23">
        <f t="shared" si="5"/>
        <v>0</v>
      </c>
      <c r="E333" s="20">
        <v>0</v>
      </c>
    </row>
    <row r="334" spans="1:5" ht="22.5" x14ac:dyDescent="0.2">
      <c r="A334" s="51"/>
      <c r="B334" s="17" t="s">
        <v>113</v>
      </c>
      <c r="C334" s="18">
        <v>0</v>
      </c>
      <c r="D334" s="23">
        <f t="shared" si="5"/>
        <v>0</v>
      </c>
      <c r="E334" s="20">
        <v>0</v>
      </c>
    </row>
    <row r="335" spans="1:5" ht="22.5" x14ac:dyDescent="0.2">
      <c r="A335" s="52"/>
      <c r="B335" s="17" t="s">
        <v>115</v>
      </c>
      <c r="C335" s="18">
        <v>0</v>
      </c>
      <c r="D335" s="23">
        <f t="shared" si="5"/>
        <v>0</v>
      </c>
      <c r="E335" s="20">
        <v>0</v>
      </c>
    </row>
    <row r="336" spans="1:5" ht="21" customHeight="1" x14ac:dyDescent="0.2">
      <c r="A336" s="35" t="s">
        <v>63</v>
      </c>
      <c r="B336" s="17" t="s">
        <v>166</v>
      </c>
      <c r="C336" s="18">
        <v>172378659.55000001</v>
      </c>
      <c r="D336" s="23">
        <f t="shared" si="5"/>
        <v>172378659.55000001</v>
      </c>
      <c r="E336" s="20">
        <v>0</v>
      </c>
    </row>
    <row r="337" spans="1:5" ht="22.5" x14ac:dyDescent="0.2">
      <c r="A337" s="35"/>
      <c r="B337" s="17" t="s">
        <v>167</v>
      </c>
      <c r="C337" s="18">
        <v>149263509.84999999</v>
      </c>
      <c r="D337" s="23">
        <f t="shared" si="5"/>
        <v>149263509.84999999</v>
      </c>
      <c r="E337" s="20">
        <v>0</v>
      </c>
    </row>
    <row r="338" spans="1:5" ht="18.75" customHeight="1" x14ac:dyDescent="0.2">
      <c r="A338" s="35" t="s">
        <v>64</v>
      </c>
      <c r="B338" s="17" t="s">
        <v>103</v>
      </c>
      <c r="C338" s="18">
        <v>152892947.66999999</v>
      </c>
      <c r="D338" s="23">
        <f t="shared" si="5"/>
        <v>152892947.66999999</v>
      </c>
      <c r="E338" s="20">
        <v>0</v>
      </c>
    </row>
    <row r="339" spans="1:5" ht="21" customHeight="1" x14ac:dyDescent="0.2">
      <c r="A339" s="35"/>
      <c r="B339" s="17" t="s">
        <v>168</v>
      </c>
      <c r="C339" s="18">
        <v>0</v>
      </c>
      <c r="D339" s="23">
        <f t="shared" si="5"/>
        <v>0</v>
      </c>
      <c r="E339" s="20">
        <v>0</v>
      </c>
    </row>
    <row r="340" spans="1:5" ht="30.75" customHeight="1" x14ac:dyDescent="0.2">
      <c r="A340" s="35"/>
      <c r="B340" s="17" t="s">
        <v>110</v>
      </c>
      <c r="C340" s="18">
        <v>55691212.560000002</v>
      </c>
      <c r="D340" s="23">
        <f t="shared" si="5"/>
        <v>55691212.560000002</v>
      </c>
      <c r="E340" s="20">
        <v>0</v>
      </c>
    </row>
    <row r="341" spans="1:5" x14ac:dyDescent="0.2">
      <c r="A341" s="35"/>
      <c r="B341" s="17" t="s">
        <v>95</v>
      </c>
      <c r="C341" s="18">
        <v>95292048.609999999</v>
      </c>
      <c r="D341" s="23">
        <f t="shared" si="5"/>
        <v>95292048.609999999</v>
      </c>
      <c r="E341" s="20">
        <v>0</v>
      </c>
    </row>
    <row r="342" spans="1:5" ht="22.5" x14ac:dyDescent="0.2">
      <c r="A342" s="35"/>
      <c r="B342" s="17" t="s">
        <v>162</v>
      </c>
      <c r="C342" s="18">
        <v>20247638.66</v>
      </c>
      <c r="D342" s="23">
        <f t="shared" si="5"/>
        <v>20247638.66</v>
      </c>
      <c r="E342" s="20">
        <v>0</v>
      </c>
    </row>
    <row r="343" spans="1:5" x14ac:dyDescent="0.2">
      <c r="A343" s="35"/>
      <c r="B343" s="17" t="s">
        <v>136</v>
      </c>
      <c r="C343" s="18">
        <v>8101010.2000000002</v>
      </c>
      <c r="D343" s="23">
        <f t="shared" si="5"/>
        <v>8101010.2000000002</v>
      </c>
      <c r="E343" s="20">
        <v>0</v>
      </c>
    </row>
    <row r="344" spans="1:5" ht="22.5" x14ac:dyDescent="0.2">
      <c r="A344" s="35"/>
      <c r="B344" s="17" t="s">
        <v>169</v>
      </c>
      <c r="C344" s="18">
        <v>6179702.5099999998</v>
      </c>
      <c r="D344" s="23">
        <f t="shared" si="5"/>
        <v>6179702.5099999998</v>
      </c>
      <c r="E344" s="20">
        <v>0</v>
      </c>
    </row>
    <row r="345" spans="1:5" x14ac:dyDescent="0.2">
      <c r="A345" s="35"/>
      <c r="B345" s="17" t="s">
        <v>119</v>
      </c>
      <c r="C345" s="18">
        <v>0</v>
      </c>
      <c r="D345" s="23">
        <f t="shared" si="5"/>
        <v>0</v>
      </c>
      <c r="E345" s="20">
        <v>0</v>
      </c>
    </row>
    <row r="346" spans="1:5" ht="25.5" customHeight="1" x14ac:dyDescent="0.2">
      <c r="A346" s="35" t="s">
        <v>93</v>
      </c>
      <c r="B346" s="17" t="s">
        <v>103</v>
      </c>
      <c r="C346" s="18">
        <v>78887.740000000005</v>
      </c>
      <c r="D346" s="23">
        <f t="shared" si="5"/>
        <v>78887.740000000005</v>
      </c>
      <c r="E346" s="20">
        <v>0</v>
      </c>
    </row>
    <row r="347" spans="1:5" ht="30" customHeight="1" x14ac:dyDescent="0.2">
      <c r="A347" s="35"/>
      <c r="B347" s="17" t="s">
        <v>110</v>
      </c>
      <c r="C347" s="18">
        <v>0</v>
      </c>
      <c r="D347" s="23">
        <f t="shared" si="5"/>
        <v>0</v>
      </c>
      <c r="E347" s="20">
        <v>0</v>
      </c>
    </row>
    <row r="348" spans="1:5" x14ac:dyDescent="0.2">
      <c r="A348" s="35"/>
      <c r="B348" s="17" t="s">
        <v>95</v>
      </c>
      <c r="C348" s="18">
        <v>12823.55</v>
      </c>
      <c r="D348" s="23">
        <f t="shared" si="5"/>
        <v>12823.55</v>
      </c>
      <c r="E348" s="20">
        <v>0</v>
      </c>
    </row>
    <row r="349" spans="1:5" ht="19.5" customHeight="1" x14ac:dyDescent="0.2">
      <c r="A349" s="35" t="s">
        <v>65</v>
      </c>
      <c r="B349" s="17" t="s">
        <v>148</v>
      </c>
      <c r="C349" s="18">
        <v>217031.19</v>
      </c>
      <c r="D349" s="23">
        <f t="shared" ref="D349:D371" si="6">C349</f>
        <v>217031.19</v>
      </c>
      <c r="E349" s="20">
        <v>0</v>
      </c>
    </row>
    <row r="350" spans="1:5" ht="29.25" customHeight="1" x14ac:dyDescent="0.2">
      <c r="A350" s="35"/>
      <c r="B350" s="17" t="s">
        <v>95</v>
      </c>
      <c r="C350" s="18">
        <v>7530808.4699999997</v>
      </c>
      <c r="D350" s="23">
        <f t="shared" si="6"/>
        <v>7530808.4699999997</v>
      </c>
      <c r="E350" s="20">
        <v>0</v>
      </c>
    </row>
    <row r="351" spans="1:5" ht="18.75" customHeight="1" x14ac:dyDescent="0.2">
      <c r="A351" s="30" t="s">
        <v>66</v>
      </c>
      <c r="B351" s="17" t="s">
        <v>170</v>
      </c>
      <c r="C351" s="18">
        <v>0</v>
      </c>
      <c r="D351" s="23">
        <f t="shared" si="6"/>
        <v>0</v>
      </c>
      <c r="E351" s="20">
        <v>0</v>
      </c>
    </row>
    <row r="352" spans="1:5" ht="18.75" customHeight="1" x14ac:dyDescent="0.2">
      <c r="A352" s="30"/>
      <c r="B352" s="17" t="s">
        <v>168</v>
      </c>
      <c r="C352" s="18">
        <v>0</v>
      </c>
      <c r="D352" s="23">
        <f t="shared" si="6"/>
        <v>0</v>
      </c>
      <c r="E352" s="20">
        <v>0</v>
      </c>
    </row>
    <row r="353" spans="1:5" ht="22.5" x14ac:dyDescent="0.2">
      <c r="A353" s="30"/>
      <c r="B353" s="17" t="s">
        <v>171</v>
      </c>
      <c r="C353" s="18">
        <v>11461726.85</v>
      </c>
      <c r="D353" s="23">
        <f t="shared" si="6"/>
        <v>11461726.85</v>
      </c>
      <c r="E353" s="20">
        <v>0</v>
      </c>
    </row>
    <row r="354" spans="1:5" ht="38.25" x14ac:dyDescent="0.2">
      <c r="A354" s="38" t="s">
        <v>172</v>
      </c>
      <c r="B354" s="17" t="s">
        <v>103</v>
      </c>
      <c r="C354" s="18">
        <v>19546.46</v>
      </c>
      <c r="D354" s="23">
        <f t="shared" si="6"/>
        <v>19546.46</v>
      </c>
      <c r="E354" s="20">
        <v>0</v>
      </c>
    </row>
    <row r="355" spans="1:5" ht="33.75" x14ac:dyDescent="0.2">
      <c r="A355" s="30" t="s">
        <v>67</v>
      </c>
      <c r="B355" s="17" t="s">
        <v>165</v>
      </c>
      <c r="C355" s="18">
        <v>0</v>
      </c>
      <c r="D355" s="23">
        <f t="shared" si="6"/>
        <v>0</v>
      </c>
      <c r="E355" s="20">
        <v>0</v>
      </c>
    </row>
    <row r="356" spans="1:5" x14ac:dyDescent="0.2">
      <c r="A356" s="30"/>
      <c r="B356" s="17" t="s">
        <v>95</v>
      </c>
      <c r="C356" s="18">
        <v>12103862</v>
      </c>
      <c r="D356" s="23">
        <f t="shared" si="6"/>
        <v>12103862</v>
      </c>
      <c r="E356" s="20">
        <v>0</v>
      </c>
    </row>
    <row r="357" spans="1:5" x14ac:dyDescent="0.2">
      <c r="A357" s="30"/>
      <c r="B357" s="17" t="s">
        <v>119</v>
      </c>
      <c r="C357" s="18">
        <v>0</v>
      </c>
      <c r="D357" s="23">
        <f t="shared" si="6"/>
        <v>0</v>
      </c>
      <c r="E357" s="20">
        <v>0</v>
      </c>
    </row>
    <row r="358" spans="1:5" x14ac:dyDescent="0.2">
      <c r="A358" s="16" t="s">
        <v>68</v>
      </c>
      <c r="B358" s="17" t="s">
        <v>32</v>
      </c>
      <c r="C358" s="20">
        <v>879683.65</v>
      </c>
      <c r="D358" s="23">
        <f t="shared" si="6"/>
        <v>879683.65</v>
      </c>
      <c r="E358" s="20">
        <v>0</v>
      </c>
    </row>
    <row r="359" spans="1:5" ht="31.5" customHeight="1" x14ac:dyDescent="0.2">
      <c r="A359" s="16" t="s">
        <v>173</v>
      </c>
      <c r="B359" s="17" t="s">
        <v>32</v>
      </c>
      <c r="C359" s="18">
        <v>66608.55</v>
      </c>
      <c r="D359" s="23">
        <f t="shared" si="6"/>
        <v>66608.55</v>
      </c>
      <c r="E359" s="20">
        <v>0</v>
      </c>
    </row>
    <row r="360" spans="1:5" ht="38.25" customHeight="1" x14ac:dyDescent="0.2">
      <c r="A360" s="30" t="s">
        <v>76</v>
      </c>
      <c r="B360" s="17" t="s">
        <v>32</v>
      </c>
      <c r="C360" s="18">
        <v>3977481.25</v>
      </c>
      <c r="D360" s="23">
        <f t="shared" si="6"/>
        <v>3977481.25</v>
      </c>
      <c r="E360" s="20">
        <v>0</v>
      </c>
    </row>
    <row r="361" spans="1:5" ht="38.25" customHeight="1" x14ac:dyDescent="0.2">
      <c r="A361" s="30"/>
      <c r="B361" s="17" t="s">
        <v>162</v>
      </c>
      <c r="C361" s="18">
        <v>1248235.45</v>
      </c>
      <c r="D361" s="23">
        <f t="shared" si="6"/>
        <v>1248235.45</v>
      </c>
      <c r="E361" s="20">
        <v>0</v>
      </c>
    </row>
    <row r="362" spans="1:5" ht="38.25" customHeight="1" x14ac:dyDescent="0.2">
      <c r="A362" s="30"/>
      <c r="B362" s="17" t="s">
        <v>119</v>
      </c>
      <c r="C362" s="18">
        <v>0</v>
      </c>
      <c r="D362" s="23">
        <f t="shared" si="6"/>
        <v>0</v>
      </c>
      <c r="E362" s="20">
        <v>0</v>
      </c>
    </row>
    <row r="363" spans="1:5" ht="38.25" customHeight="1" x14ac:dyDescent="0.2">
      <c r="A363" s="16" t="s">
        <v>188</v>
      </c>
      <c r="B363" s="17" t="s">
        <v>155</v>
      </c>
      <c r="C363" s="18">
        <v>0</v>
      </c>
      <c r="D363" s="23">
        <f t="shared" si="6"/>
        <v>0</v>
      </c>
      <c r="E363" s="20">
        <v>0</v>
      </c>
    </row>
    <row r="364" spans="1:5" ht="62.25" customHeight="1" x14ac:dyDescent="0.2">
      <c r="A364" s="16" t="s">
        <v>79</v>
      </c>
      <c r="B364" s="17" t="s">
        <v>32</v>
      </c>
      <c r="C364" s="18">
        <v>140922.29</v>
      </c>
      <c r="D364" s="23">
        <f t="shared" si="6"/>
        <v>140922.29</v>
      </c>
      <c r="E364" s="20">
        <v>0</v>
      </c>
    </row>
    <row r="365" spans="1:5" ht="62.25" customHeight="1" x14ac:dyDescent="0.2">
      <c r="A365" s="16" t="s">
        <v>217</v>
      </c>
      <c r="B365" s="17" t="s">
        <v>95</v>
      </c>
      <c r="C365" s="18">
        <v>13.53</v>
      </c>
      <c r="D365" s="23">
        <f t="shared" si="6"/>
        <v>13.53</v>
      </c>
      <c r="E365" s="20">
        <v>0</v>
      </c>
    </row>
    <row r="366" spans="1:5" ht="30.75" customHeight="1" x14ac:dyDescent="0.2">
      <c r="A366" s="30" t="s">
        <v>69</v>
      </c>
      <c r="B366" s="17" t="s">
        <v>174</v>
      </c>
      <c r="C366" s="18">
        <v>0</v>
      </c>
      <c r="D366" s="23">
        <f t="shared" si="6"/>
        <v>0</v>
      </c>
      <c r="E366" s="20">
        <v>0</v>
      </c>
    </row>
    <row r="367" spans="1:5" x14ac:dyDescent="0.2">
      <c r="A367" s="30"/>
      <c r="B367" s="17" t="s">
        <v>119</v>
      </c>
      <c r="C367" s="20">
        <v>0</v>
      </c>
      <c r="D367" s="23">
        <f t="shared" si="6"/>
        <v>0</v>
      </c>
      <c r="E367" s="20">
        <v>0</v>
      </c>
    </row>
    <row r="368" spans="1:5" ht="27.75" customHeight="1" x14ac:dyDescent="0.2">
      <c r="A368" s="30" t="s">
        <v>187</v>
      </c>
      <c r="B368" s="17" t="s">
        <v>120</v>
      </c>
      <c r="C368" s="18">
        <v>0</v>
      </c>
      <c r="D368" s="23">
        <f t="shared" si="6"/>
        <v>0</v>
      </c>
      <c r="E368" s="20">
        <v>0</v>
      </c>
    </row>
    <row r="369" spans="1:5" x14ac:dyDescent="0.2">
      <c r="A369" s="30"/>
      <c r="B369" s="17" t="s">
        <v>119</v>
      </c>
      <c r="C369" s="20">
        <v>0</v>
      </c>
      <c r="D369" s="23">
        <f t="shared" si="6"/>
        <v>0</v>
      </c>
      <c r="E369" s="20">
        <v>0</v>
      </c>
    </row>
    <row r="370" spans="1:5" ht="70.5" customHeight="1" x14ac:dyDescent="0.2">
      <c r="A370" s="16" t="s">
        <v>218</v>
      </c>
      <c r="B370" s="17" t="s">
        <v>102</v>
      </c>
      <c r="C370" s="18">
        <v>84273075</v>
      </c>
      <c r="D370" s="23">
        <f t="shared" si="6"/>
        <v>84273075</v>
      </c>
      <c r="E370" s="20">
        <v>0</v>
      </c>
    </row>
    <row r="371" spans="1:5" x14ac:dyDescent="0.2">
      <c r="A371" s="16" t="s">
        <v>70</v>
      </c>
      <c r="B371" s="17" t="s">
        <v>119</v>
      </c>
      <c r="C371" s="20">
        <v>0</v>
      </c>
      <c r="D371" s="23">
        <f t="shared" si="6"/>
        <v>0</v>
      </c>
      <c r="E371" s="20">
        <v>0</v>
      </c>
    </row>
    <row r="372" spans="1:5" x14ac:dyDescent="0.2">
      <c r="C372" s="42"/>
      <c r="D372" s="42"/>
    </row>
  </sheetData>
  <mergeCells count="68">
    <mergeCell ref="A216:A218"/>
    <mergeCell ref="A219:A229"/>
    <mergeCell ref="A236:A241"/>
    <mergeCell ref="A242:A255"/>
    <mergeCell ref="A256:A262"/>
    <mergeCell ref="A64:A67"/>
    <mergeCell ref="A68:A79"/>
    <mergeCell ref="A107:A108"/>
    <mergeCell ref="A190:A192"/>
    <mergeCell ref="A368:A369"/>
    <mergeCell ref="A183:A185"/>
    <mergeCell ref="A186:A187"/>
    <mergeCell ref="A162:A169"/>
    <mergeCell ref="A176:A178"/>
    <mergeCell ref="A179:A180"/>
    <mergeCell ref="A366:A367"/>
    <mergeCell ref="A328:A329"/>
    <mergeCell ref="A336:A337"/>
    <mergeCell ref="A338:A345"/>
    <mergeCell ref="A355:A357"/>
    <mergeCell ref="A351:A353"/>
    <mergeCell ref="A201:A215"/>
    <mergeCell ref="A349:A350"/>
    <mergeCell ref="A346:A348"/>
    <mergeCell ref="A232:A235"/>
    <mergeCell ref="A325:A326"/>
    <mergeCell ref="A263:A287"/>
    <mergeCell ref="A288:A311"/>
    <mergeCell ref="A312:A322"/>
    <mergeCell ref="A330:A331"/>
    <mergeCell ref="A332:A335"/>
    <mergeCell ref="C1:D1"/>
    <mergeCell ref="A15:A19"/>
    <mergeCell ref="A50:A53"/>
    <mergeCell ref="A12:A13"/>
    <mergeCell ref="A22:A33"/>
    <mergeCell ref="A41:A42"/>
    <mergeCell ref="A6:A7"/>
    <mergeCell ref="A8:A9"/>
    <mergeCell ref="A34:A35"/>
    <mergeCell ref="A46:A47"/>
    <mergeCell ref="A10:A11"/>
    <mergeCell ref="A55:A63"/>
    <mergeCell ref="A44:A45"/>
    <mergeCell ref="A360:A362"/>
    <mergeCell ref="A20:A21"/>
    <mergeCell ref="A172:A174"/>
    <mergeCell ref="A146:A147"/>
    <mergeCell ref="A80:A83"/>
    <mergeCell ref="A153:A155"/>
    <mergeCell ref="A156:A158"/>
    <mergeCell ref="A159:A160"/>
    <mergeCell ref="A88:A89"/>
    <mergeCell ref="A112:A114"/>
    <mergeCell ref="A140:A141"/>
    <mergeCell ref="A91:A95"/>
    <mergeCell ref="A119:A124"/>
    <mergeCell ref="A126:A127"/>
    <mergeCell ref="A195:A196"/>
    <mergeCell ref="A197:A200"/>
    <mergeCell ref="A148:A149"/>
    <mergeCell ref="A131:A133"/>
    <mergeCell ref="A137:A139"/>
    <mergeCell ref="A99:A100"/>
    <mergeCell ref="A86:A87"/>
    <mergeCell ref="A115:A118"/>
    <mergeCell ref="A103:A105"/>
    <mergeCell ref="A110:A111"/>
  </mergeCells>
  <printOptions horizontalCentered="1" verticalCentered="1"/>
  <pageMargins left="0.23622047244094491" right="0.23622047244094491" top="1.3541666666666667" bottom="0.74803149606299213" header="0.31496062992125984" footer="0.31496062992125984"/>
  <pageSetup orientation="portrait" errors="NA" r:id="rId1"/>
  <headerFooter alignWithMargins="0">
    <oddHeader>&amp;C&amp;"Arial Narrow,Negrita"
GOBIERNO DEL ESTADO DE OAXACA
EJERCICIO Y DESTINO DEL GASTO FEDERALIZADO
 Y REINTEGROS
AL 31 DE DICIEMBRE 2016.
&amp;R&amp;8&amp;P página de &amp;N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 FEDERALIZADO 3er. TRIM </vt:lpstr>
      <vt:lpstr>'GASTO FEDERALIZADO 3er. TRIM '!Área_de_impresión</vt:lpstr>
      <vt:lpstr>'GASTO FEDERALIZADO 3er. TRIM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IVETTE  SOTO PINEDA</cp:lastModifiedBy>
  <cp:lastPrinted>2017-01-26T19:20:59Z</cp:lastPrinted>
  <dcterms:created xsi:type="dcterms:W3CDTF">2013-04-11T16:59:41Z</dcterms:created>
  <dcterms:modified xsi:type="dcterms:W3CDTF">2017-01-26T19:35:44Z</dcterms:modified>
</cp:coreProperties>
</file>