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INANZAS\3ER TRIM\"/>
    </mc:Choice>
  </mc:AlternateContent>
  <bookViews>
    <workbookView xWindow="0" yWindow="0" windowWidth="10365" windowHeight="7560"/>
  </bookViews>
  <sheets>
    <sheet name="JUL - SEP" sheetId="5" r:id="rId1"/>
  </sheets>
  <calcPr calcId="162913"/>
</workbook>
</file>

<file path=xl/calcChain.xml><?xml version="1.0" encoding="utf-8"?>
<calcChain xmlns="http://schemas.openxmlformats.org/spreadsheetml/2006/main">
  <c r="J15" i="5" l="1"/>
  <c r="J13" i="5"/>
  <c r="J12" i="5"/>
  <c r="J11" i="5"/>
  <c r="J10" i="5"/>
  <c r="J9" i="5"/>
  <c r="J14" i="5" l="1"/>
  <c r="J8" i="5" l="1"/>
  <c r="J16" i="5" s="1"/>
</calcChain>
</file>

<file path=xl/sharedStrings.xml><?xml version="1.0" encoding="utf-8"?>
<sst xmlns="http://schemas.openxmlformats.org/spreadsheetml/2006/main" count="60" uniqueCount="38">
  <si>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</si>
  <si>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</si>
  <si>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</si>
  <si>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</si>
  <si>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</si>
  <si>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</si>
  <si>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</si>
  <si>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</si>
  <si>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</si>
  <si>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</si>
  <si>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</si>
  <si>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</si>
  <si>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</si>
  <si>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</si>
  <si>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</si>
  <si>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</si>
  <si>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</si>
  <si>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</si>
  <si>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</si>
  <si>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</si>
  <si>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PROGRAMA DE AGUA POTABLE, ALCANTARILLADO SANEAMIENTO APARTADO URBANO</t>
  </si>
  <si>
    <t>-</t>
  </si>
  <si>
    <t>PROGRAMA DE AGUA POTABLE, ALCANTARILLADO Y SANEAMIENTO APARTADO RURAL</t>
  </si>
  <si>
    <t>PROGRAMA DE INFRAESTRUCTURA INDÍGENA</t>
  </si>
  <si>
    <t>COMISIÓN NACIONAL PARA EL DESARROLLO DE LOS PUEBLOS INDÍGENAS (CDI)</t>
  </si>
  <si>
    <t>COMISIÓN NACIONAL DEL AGUA (CONAGUA)</t>
  </si>
  <si>
    <t>Periodo: Julio - Septiembre del año 2017</t>
  </si>
  <si>
    <t>SANTOS REYES NOPALA</t>
  </si>
  <si>
    <t>SEGURO AGROPECUARIO CATASTRÓFICO</t>
  </si>
  <si>
    <t>SECRETARÍA DE AGRICULTURA, GANADERÍA, DESARROLLO RURAL, PESCA Y ALIMENTACIÓN (SAGARPA)</t>
  </si>
  <si>
    <t>PROGRAMA AGUA LIMPIA</t>
  </si>
  <si>
    <t>SEGURO PECUARIO SATELITAL</t>
  </si>
  <si>
    <t>SEGURO AGRICOLA PARAMETRICO</t>
  </si>
  <si>
    <t>DESARROLLO REGIONAL TURISTICO SUSTENTABLE Y PUEBLOS MAGICOS</t>
  </si>
  <si>
    <t>Secretaría de Turismo (SECTUR)</t>
  </si>
  <si>
    <t>HEROICA CIUDAD DE EJUTLA DE CRESPO, ZIMATLÁN DE ÁLVAREZ</t>
  </si>
  <si>
    <t>SAN ANDRÉS SINAXTLA</t>
  </si>
  <si>
    <t>CAMINOS Y AEROPISTAS DE OAXACA (CAO)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</si>
</sst>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43" fontId="18" fillId="33" borderId="10" xfId="1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20" fillId="0" borderId="0" xfId="0" applyFont="1"/>
    <xf numFmtId="0" fontId="18" fillId="0" borderId="0" xfId="0" applyFont="1" applyFill="1" applyBorder="1" applyAlignment="1"/>
    <xf numFmtId="0" fontId="20" fillId="0" borderId="0" xfId="0" applyFont="1" applyAlignment="1">
      <alignment wrapText="1"/>
    </xf>
    <xf numFmtId="43" fontId="20" fillId="0" borderId="0" xfId="1" applyFont="1"/>
    <xf numFmtId="43" fontId="20" fillId="0" borderId="0" xfId="1" applyFont="1" applyAlignment="1"/>
    <xf numFmtId="43" fontId="20" fillId="0" borderId="0" xfId="1" applyFont="1" applyAlignment="1">
      <alignment horizontal="right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43" fontId="20" fillId="0" borderId="10" xfId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3" fontId="20" fillId="0" borderId="11" xfId="1" applyFont="1" applyBorder="1" applyAlignment="1">
      <alignment horizontal="center" vertical="top" wrapText="1"/>
    </xf>
    <xf numFmtId="43" fontId="20" fillId="0" borderId="17" xfId="1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43" fontId="19" fillId="0" borderId="17" xfId="1" applyFont="1" applyBorder="1" applyAlignment="1">
      <alignment horizontal="center" vertical="center"/>
    </xf>
    <xf numFmtId="43" fontId="20" fillId="0" borderId="19" xfId="1" applyFont="1" applyBorder="1" applyAlignment="1">
      <alignment horizontal="center" vertical="top" wrapText="1"/>
    </xf>
    <xf numFmtId="43" fontId="18" fillId="0" borderId="12" xfId="1" applyFont="1" applyBorder="1"/>
    <xf numFmtId="43" fontId="18" fillId="33" borderId="15" xfId="1" applyFont="1" applyFill="1" applyBorder="1" applyAlignment="1">
      <alignment horizontal="center" vertical="center"/>
    </xf>
    <xf numFmtId="43" fontId="18" fillId="33" borderId="17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464820</xdr:colOff>
      <xdr:row>0</xdr:row>
      <xdr:rowOff>0</xdr:rowOff>
    </xdr:from>
    <xdr:to>
      <xdr:col>9</xdr:col>
      <xdr:colOff>767080</xdr:colOff>
      <xdr:row>2</xdr:row>
      <xdr:rowOff>137720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9" t="18627" r="8018" b="16363"/>
        <a:stretch/>
      </xdr:blipFill>
      <xdr:spPr bwMode="auto">
        <a:xfrm>
          <a:off x="8132445" y="0"/>
          <a:ext cx="2693035" cy="5562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5" zoomScaleNormal="85" workbookViewId="0">
      <selection sqref="A1:I1"/>
    </sheetView>
  </sheetViews>
  <sheetFormatPr baseColWidth="10" defaultRowHeight="12.75" x14ac:dyDescent="0.2"/>
  <cols>
    <col min="1" max="1" width="34.42578125" style="10" customWidth="1"/>
    <col min="2" max="2" width="23.42578125" style="10" bestFit="1" customWidth="1"/>
    <col min="3" max="3" width="14.42578125" style="11" bestFit="1" customWidth="1"/>
    <col min="4" max="4" width="19.140625" style="8" customWidth="1"/>
    <col min="5" max="5" width="12.42578125" style="11" bestFit="1" customWidth="1"/>
    <col min="6" max="6" width="44.140625" style="8" customWidth="1"/>
    <col min="7" max="7" width="13.42578125" style="11" bestFit="1" customWidth="1"/>
    <col min="8" max="8" width="12.42578125" style="8" customWidth="1"/>
    <col min="9" max="9" width="10" style="11" bestFit="1" customWidth="1"/>
    <col min="10" max="10" width="15.140625" style="11" bestFit="1" customWidth="1"/>
    <col min="11" max="16384" width="11.42578125" style="8"/>
  </cols>
  <sheetData>
    <row r="1" spans="1:10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7"/>
    </row>
    <row r="2" spans="1:10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7"/>
    </row>
    <row r="3" spans="1:10" ht="15.75" x14ac:dyDescent="0.2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9"/>
    </row>
    <row r="4" spans="1:10" ht="33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31" t="s">
        <v>2</v>
      </c>
      <c r="B5" s="33" t="s">
        <v>3</v>
      </c>
      <c r="C5" s="33"/>
      <c r="D5" s="33" t="s">
        <v>4</v>
      </c>
      <c r="E5" s="33"/>
      <c r="F5" s="33" t="s">
        <v>5</v>
      </c>
      <c r="G5" s="33"/>
      <c r="H5" s="33" t="s">
        <v>6</v>
      </c>
      <c r="I5" s="33"/>
      <c r="J5" s="27" t="s">
        <v>7</v>
      </c>
    </row>
    <row r="6" spans="1:10" ht="25.5" x14ac:dyDescent="0.2">
      <c r="A6" s="32"/>
      <c r="B6" s="5" t="s">
        <v>8</v>
      </c>
      <c r="C6" s="6" t="s">
        <v>9</v>
      </c>
      <c r="D6" s="5" t="s">
        <v>8</v>
      </c>
      <c r="E6" s="6" t="s">
        <v>9</v>
      </c>
      <c r="F6" s="5" t="s">
        <v>8</v>
      </c>
      <c r="G6" s="6" t="s">
        <v>9</v>
      </c>
      <c r="H6" s="5" t="s">
        <v>8</v>
      </c>
      <c r="I6" s="6" t="s">
        <v>9</v>
      </c>
      <c r="J6" s="28"/>
    </row>
    <row r="7" spans="1:10" x14ac:dyDescent="0.2">
      <c r="A7" s="20" t="s">
        <v>10</v>
      </c>
      <c r="B7" s="1" t="s">
        <v>11</v>
      </c>
      <c r="C7" s="2" t="s">
        <v>12</v>
      </c>
      <c r="D7" s="3" t="s">
        <v>13</v>
      </c>
      <c r="E7" s="2" t="s">
        <v>14</v>
      </c>
      <c r="F7" s="3" t="s">
        <v>15</v>
      </c>
      <c r="G7" s="2" t="s">
        <v>16</v>
      </c>
      <c r="H7" s="3" t="s">
        <v>17</v>
      </c>
      <c r="I7" s="2" t="s">
        <v>18</v>
      </c>
      <c r="J7" s="24" t="s">
        <v>19</v>
      </c>
    </row>
    <row r="8" spans="1:10" s="14" customFormat="1" ht="38.25" x14ac:dyDescent="0.25">
      <c r="A8" s="23" t="s">
        <v>23</v>
      </c>
      <c r="B8" s="15" t="s">
        <v>24</v>
      </c>
      <c r="C8" s="16">
        <v>11425318.17</v>
      </c>
      <c r="D8" s="17" t="s">
        <v>37</v>
      </c>
      <c r="E8" s="16">
        <v>1659610.97</v>
      </c>
      <c r="F8" s="15" t="s">
        <v>27</v>
      </c>
      <c r="G8" s="18">
        <v>840000</v>
      </c>
      <c r="H8" s="15" t="s">
        <v>21</v>
      </c>
      <c r="I8" s="16">
        <v>0</v>
      </c>
      <c r="J8" s="19">
        <f>C8+E8+G8+I8</f>
        <v>13924929.140000001</v>
      </c>
    </row>
    <row r="9" spans="1:10" s="14" customFormat="1" ht="51" x14ac:dyDescent="0.25">
      <c r="A9" s="23" t="s">
        <v>28</v>
      </c>
      <c r="B9" s="15" t="s">
        <v>29</v>
      </c>
      <c r="C9" s="16">
        <v>106356599.22</v>
      </c>
      <c r="D9" s="17" t="s">
        <v>21</v>
      </c>
      <c r="E9" s="18">
        <v>0</v>
      </c>
      <c r="F9" s="17"/>
      <c r="G9" s="18"/>
      <c r="H9" s="17" t="s">
        <v>21</v>
      </c>
      <c r="I9" s="18">
        <v>0</v>
      </c>
      <c r="J9" s="19">
        <f t="shared" ref="J9:J13" si="0">C9+E9+G9+I9</f>
        <v>106356599.22</v>
      </c>
    </row>
    <row r="10" spans="1:10" s="14" customFormat="1" ht="51" x14ac:dyDescent="0.25">
      <c r="A10" s="23" t="s">
        <v>31</v>
      </c>
      <c r="B10" s="15" t="s">
        <v>29</v>
      </c>
      <c r="C10" s="16">
        <v>9198199.3000000007</v>
      </c>
      <c r="D10" s="17" t="s">
        <v>21</v>
      </c>
      <c r="E10" s="18">
        <v>0</v>
      </c>
      <c r="F10" s="17"/>
      <c r="G10" s="18"/>
      <c r="H10" s="17" t="s">
        <v>21</v>
      </c>
      <c r="I10" s="18">
        <v>0</v>
      </c>
      <c r="J10" s="19">
        <f t="shared" si="0"/>
        <v>9198199.3000000007</v>
      </c>
    </row>
    <row r="11" spans="1:10" s="14" customFormat="1" ht="51" x14ac:dyDescent="0.25">
      <c r="A11" s="23" t="s">
        <v>32</v>
      </c>
      <c r="B11" s="15" t="s">
        <v>29</v>
      </c>
      <c r="C11" s="16">
        <v>11690485.300000001</v>
      </c>
      <c r="D11" s="17" t="s">
        <v>21</v>
      </c>
      <c r="E11" s="18">
        <v>0</v>
      </c>
      <c r="F11" s="17"/>
      <c r="G11" s="18"/>
      <c r="H11" s="17" t="s">
        <v>21</v>
      </c>
      <c r="I11" s="18">
        <v>0</v>
      </c>
      <c r="J11" s="19">
        <f t="shared" si="0"/>
        <v>11690485.300000001</v>
      </c>
    </row>
    <row r="12" spans="1:10" s="14" customFormat="1" ht="25.5" x14ac:dyDescent="0.25">
      <c r="A12" s="23" t="s">
        <v>30</v>
      </c>
      <c r="B12" s="15" t="s">
        <v>25</v>
      </c>
      <c r="C12" s="16">
        <v>1280515.73</v>
      </c>
      <c r="D12" s="17" t="s">
        <v>21</v>
      </c>
      <c r="E12" s="18">
        <v>0</v>
      </c>
      <c r="F12" s="17"/>
      <c r="G12" s="18"/>
      <c r="H12" s="17" t="s">
        <v>21</v>
      </c>
      <c r="I12" s="18">
        <v>0</v>
      </c>
      <c r="J12" s="19">
        <f t="shared" si="0"/>
        <v>1280515.73</v>
      </c>
    </row>
    <row r="13" spans="1:10" s="14" customFormat="1" ht="45" customHeight="1" x14ac:dyDescent="0.25">
      <c r="A13" s="23" t="s">
        <v>20</v>
      </c>
      <c r="B13" s="15" t="s">
        <v>25</v>
      </c>
      <c r="C13" s="16">
        <v>87962533.739999995</v>
      </c>
      <c r="D13" s="17" t="s">
        <v>21</v>
      </c>
      <c r="E13" s="18">
        <v>0</v>
      </c>
      <c r="F13" s="17" t="s">
        <v>35</v>
      </c>
      <c r="G13" s="18">
        <v>5142900</v>
      </c>
      <c r="H13" s="17" t="s">
        <v>21</v>
      </c>
      <c r="I13" s="18">
        <v>0</v>
      </c>
      <c r="J13" s="19">
        <f t="shared" si="0"/>
        <v>93105433.739999995</v>
      </c>
    </row>
    <row r="14" spans="1:10" s="14" customFormat="1" ht="41.25" customHeight="1" x14ac:dyDescent="0.25">
      <c r="A14" s="23" t="s">
        <v>22</v>
      </c>
      <c r="B14" s="15" t="s">
        <v>25</v>
      </c>
      <c r="C14" s="16">
        <v>993569.66</v>
      </c>
      <c r="D14" s="17" t="s">
        <v>21</v>
      </c>
      <c r="E14" s="18">
        <v>0</v>
      </c>
      <c r="F14" s="17" t="s">
        <v>36</v>
      </c>
      <c r="G14" s="18">
        <v>972153.23</v>
      </c>
      <c r="H14" s="17" t="s">
        <v>21</v>
      </c>
      <c r="I14" s="18">
        <v>0</v>
      </c>
      <c r="J14" s="19">
        <f t="shared" ref="J14:J15" si="1">C14+E14+G14+I14</f>
        <v>1965722.8900000001</v>
      </c>
    </row>
    <row r="15" spans="1:10" s="14" customFormat="1" ht="41.25" customHeight="1" thickBot="1" x14ac:dyDescent="0.3">
      <c r="A15" s="22" t="s">
        <v>33</v>
      </c>
      <c r="B15" s="25" t="s">
        <v>34</v>
      </c>
      <c r="C15" s="25">
        <v>12279655</v>
      </c>
      <c r="D15" s="21"/>
      <c r="E15" s="25"/>
      <c r="F15" s="21"/>
      <c r="G15" s="25"/>
      <c r="H15" s="21"/>
      <c r="I15" s="25"/>
      <c r="J15" s="19">
        <f t="shared" si="1"/>
        <v>12279655</v>
      </c>
    </row>
    <row r="16" spans="1:10" ht="13.5" thickBot="1" x14ac:dyDescent="0.25">
      <c r="J16" s="26">
        <f>SUM(J8:J15)</f>
        <v>249801540.31999999</v>
      </c>
    </row>
    <row r="17" spans="3:10" x14ac:dyDescent="0.2">
      <c r="C17" s="12"/>
      <c r="D17" s="12"/>
      <c r="E17" s="12"/>
      <c r="F17" s="12"/>
      <c r="G17" s="12"/>
      <c r="H17" s="12"/>
      <c r="I17" s="12"/>
      <c r="J17" s="13"/>
    </row>
  </sheetData>
  <mergeCells count="9">
    <mergeCell ref="J5:J6"/>
    <mergeCell ref="A1:I1"/>
    <mergeCell ref="A2:I2"/>
    <mergeCell ref="A3:I3"/>
    <mergeCell ref="A5:A6"/>
    <mergeCell ref="B5:C5"/>
    <mergeCell ref="D5:E5"/>
    <mergeCell ref="F5:G5"/>
    <mergeCell ref="H5:I5"/>
  </mergeCells>
  <printOptions horizontalCentered="1"/>
  <pageMargins left="0.39370078740157483" right="0.19685039370078741" top="0.39370078740157483" bottom="0.39370078740157483" header="0.19685039370078741" footer="0.19685039370078741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 - 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</dc:creator>
  <cp:lastModifiedBy>pc</cp:lastModifiedBy>
  <cp:lastPrinted>2017-07-20T17:15:20Z</cp:lastPrinted>
  <dcterms:created xsi:type="dcterms:W3CDTF">2017-04-20T20:00:30Z</dcterms:created>
  <dcterms:modified xsi:type="dcterms:W3CDTF">2017-10-23T19:26:45Z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52ca762f-39b6-4f01-8533-bb9b3cf6a8ca</vt:lpwstr>
  </property>
</Properties>
</file>