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JUL-SEP" sheetId="1" r:id="rId1"/>
  </sheets>
  <definedNames>
    <definedName name="Print_Titles" localSheetId="0">'JUL-SEP'!$1:$7</definedName>
    <definedName name="_xlnm.Print_Titles" localSheetId="0">'JUL-SEP'!$1:$7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30" i="1" s="1"/>
</calcChain>
</file>

<file path=xl/sharedStrings.xml><?xml version="1.0" encoding="utf-8"?>
<sst xmlns="http://schemas.openxmlformats.org/spreadsheetml/2006/main" count="137" uniqueCount="55">
  <si>
    <t>Entidad Federativa: Oaxaca</t>
  </si>
  <si>
    <t>Formato de Programas con Recursos Concurrentes por Orden de Gobierno</t>
  </si>
  <si>
    <t>Periodo: Julio - Septiembre del año 2018</t>
  </si>
  <si>
    <t>Nombre del Programa</t>
  </si>
  <si>
    <t>Federal</t>
  </si>
  <si>
    <t>Estatal</t>
  </si>
  <si>
    <t>Municipal</t>
  </si>
  <si>
    <t>Otros</t>
  </si>
  <si>
    <t>Monto Total</t>
  </si>
  <si>
    <t>Dependencia / 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</si>
  <si>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</si>
  <si>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</si>
  <si>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</si>
  <si>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</si>
  <si>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</si>
  <si>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</si>
  <si>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</si>
  <si>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</si>
  <si>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</si>
  <si>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</si>
  <si>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 = c + e + g + i</t>
  </si>
  <si>
    <t>PROGRAMA DE INFRAESTRUCTURA INDÍGENA</t>
  </si>
  <si>
    <t>COMISIÓN NACIONAL PARA EL DESARROLLO DE LOS PUEBLOS INDÍGENAS (CDI)</t>
  </si>
  <si>
    <t>-</t>
  </si>
  <si>
    <t>H. AYUNTAMIENTOS DE: CIUDAD IXTEPEC, SAN JUAN COATZÓSPAM, SAN JUAN MAZATLÁN, SAN MIGUEL TILQUIÁPAM, SAN PABLO VILLA DE MITLA, SAN PEDRO AMUZGOS, SANTIAGO TILANTONGO, SANTIAGO YAVEO, VILLA DÍAZ ORDAZ</t>
  </si>
  <si>
    <t>PROGRAMA AGUA LIMPIA</t>
  </si>
  <si>
    <t>COMISIÓN NACIONAL DEL AGUA (CONAGUA)</t>
  </si>
  <si>
    <t>COMISION ESTATAL DEL AGUA (CEA)</t>
  </si>
  <si>
    <t>PROGRAMA DE AGUA POTABLE, ALCANTARILLADO SANEAMIENTO APARTADO URBANO</t>
  </si>
  <si>
    <t>SAN MARTÍN PERAS, SAN PEDRO AMUZGOS, SANTA CRUZ AMILPAS, SANTIAGO MATATLÁN</t>
  </si>
  <si>
    <t>PROGRAMA DE AGUA POTABLE, ALCANTARILLADO Y SANEAMIENTO APARTADO RURAL</t>
  </si>
  <si>
    <t xml:space="preserve">IXPANTEPEC NIEVES, SAN AGUSTÍN LOXICHA, SAN ESTEBAN ATATLAHUCA, SAN LUCAS ZOQUIÁPAM, SAN MIGUEL DEL PUERTO, SAN MIGUEL PIEDRAS, SANTA MARÍA ZOQUITLÁN, SANTIAGO JAMILTEPEC, </t>
  </si>
  <si>
    <t>CONVENIO DE COORDINACION PARA EL OTORGAMIENTO DE UN SUBSIDIO EN MATERIA DE PUEBLOS MAGICOS</t>
  </si>
  <si>
    <t>SECRETARÍA DE TURISMO (SECTUR)</t>
  </si>
  <si>
    <t>PROGRAMA DE MODERNIZACION Y PROFESIONALIZACION DE MISCELANEAS EN EL ESTADO DE OAXACA</t>
  </si>
  <si>
    <t>INSTITUTO NACIONAL DEL EMPRENDEDOR (INADEM)</t>
  </si>
  <si>
    <t>SECRETARÍA DE ECONOMIA (SE)</t>
  </si>
  <si>
    <t>PROYECTO INT PARA EL FORT DEL SECTOR AGROINDUSTRIAL EN LA REGION DEL PAPALOAPAN Y VALLES CENTRALES</t>
  </si>
  <si>
    <t>IMPULSO INTEGRAL PARA ELEVAR LA COMPETITIVIDAD DE LA INDUSTRIA DEL MEZCAL EN EL ESTADO DE OAXACA</t>
  </si>
  <si>
    <t>PROG DE MODER Y FORTA DE MICROEMPRESAS DEL SECTOR ARTESANOS I</t>
  </si>
  <si>
    <t>FORTALECIMIENTO INTEGRAL PARA EL DESARROLLO DE CLUSTER DE TICS EN EL ESTADO DE OAXACA</t>
  </si>
  <si>
    <t>PROGRAMA DE MODERNIZACION Y FORTALECIMIENTO DE MICROEMPRESAS DEL SECTOR ALIMENTO I</t>
  </si>
  <si>
    <t>PROGRAMA DE MODERNIZACION Y FORTALECIMIENTO DE MICROEMPRESAS DEL SECTOR ALIMENTO V</t>
  </si>
  <si>
    <t>PROGRAMA DE MODERNIZACION Y FORTALECIMIENTO DE MICROEMPRESAS DEL SECTOR ALIMENTO VII</t>
  </si>
  <si>
    <t>PROG DE MODER Y FORTA DE MICROEMPRESAS DEL SECTOR ALIMENTO VIII</t>
  </si>
  <si>
    <t>PROGRAMA DE MODERNIZACION Y FORTALECIMIENTO DE MICROEMPRESAS DEL SECTOR ALIMENTO II</t>
  </si>
  <si>
    <t>PROGRAMA DE MODERNIZACIÓN Y FORTALECIMIENTO DE MICROEMPRESAS DEL SECTOR ALIMENTO III</t>
  </si>
  <si>
    <t>PROGRAMA DE MODERNIZACION Y FORTALECIMIENTO DE MICROEMPRESAS DEL SECTOR ALIMENTO IV</t>
  </si>
  <si>
    <t>PROGRAMA DE MODERNIZACION Y FORTALECIMIENTO DE MICROEMPRESAS DEL SECTOR ALIMENTO VI</t>
  </si>
  <si>
    <t>FORTALECIMIENTO, MODERNIZ Y COMERCIALIZ DE LOS ESTABLECIMIENTOS"CONSUME OAXACA" DEL ISTMO DE TEHUANT</t>
  </si>
  <si>
    <t>SEGURO AGROPECUARIO CATASTROFICO</t>
  </si>
  <si>
    <t>SECRETARÍA DE AGRICULTURA, GANADERÍA, DESARROLLO RURAL, PESCA Y ALIMENTACIÓN (SAGARPA)</t>
  </si>
  <si>
    <t>SECRETARÍA DE DESARROLLO AGROPECUARIO, PESCA Y ACUACULTURA (SEDAPA)</t>
  </si>
  <si>
    <t>SEGURO PECUARIO SATELITAL</t>
  </si>
  <si>
    <t>SEGURO AGRICOLA PARAMETRICO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</si>
</sst>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Border="1" applyAlignment="1"/>
    <xf numFmtId="0" fontId="4" fillId="0" borderId="0" xfId="0" applyFo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3" fontId="5" fillId="0" borderId="5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3" fontId="5" fillId="0" borderId="6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3" fontId="4" fillId="0" borderId="5" xfId="1" applyFont="1" applyBorder="1" applyAlignment="1">
      <alignment horizontal="center" vertical="top" wrapText="1"/>
    </xf>
    <xf numFmtId="43" fontId="4" fillId="0" borderId="6" xfId="1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43" fontId="4" fillId="0" borderId="8" xfId="1" applyFont="1" applyBorder="1" applyAlignment="1">
      <alignment horizontal="center" vertical="top" wrapText="1"/>
    </xf>
    <xf numFmtId="43" fontId="4" fillId="0" borderId="9" xfId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3" fontId="4" fillId="0" borderId="11" xfId="1" applyFont="1" applyBorder="1" applyAlignment="1">
      <alignment horizontal="center" vertical="top" wrapText="1"/>
    </xf>
    <xf numFmtId="43" fontId="4" fillId="0" borderId="12" xfId="1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43" fontId="4" fillId="0" borderId="0" xfId="1" applyFont="1"/>
    <xf numFmtId="43" fontId="3" fillId="0" borderId="13" xfId="1" applyFont="1" applyBorder="1"/>
    <xf numFmtId="43" fontId="3" fillId="2" borderId="3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464820</xdr:colOff>
      <xdr:row>0</xdr:row>
      <xdr:rowOff>0</xdr:rowOff>
    </xdr:from>
    <xdr:to>
      <xdr:col>9</xdr:col>
      <xdr:colOff>100331</xdr:colOff>
      <xdr:row>2</xdr:row>
      <xdr:rowOff>137720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9" t="18627" r="8018" b="16363"/>
        <a:stretch/>
      </xdr:blipFill>
      <xdr:spPr bwMode="auto">
        <a:xfrm>
          <a:off x="11904345" y="0"/>
          <a:ext cx="2645411" cy="5377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view="pageBreakPreview" zoomScale="85" zoomScaleNormal="55" zoomScaleSheetLayoutView="85" zoomScalePageLayoutView="70" workbookViewId="0">
      <selection activeCell="A8" sqref="A8"/>
    </sheetView>
  </sheetViews>
  <sheetFormatPr baseColWidth="10" defaultRowHeight="12.75" x14ac:dyDescent="0.2"/>
  <cols>
    <col min="1" max="1" width="30.42578125" style="26" customWidth="1"/>
    <col min="2" max="2" width="27.85546875" style="26" customWidth="1"/>
    <col min="3" max="3" width="17.28515625" style="27" bestFit="1" customWidth="1"/>
    <col min="4" max="4" width="25.5703125" style="2" customWidth="1"/>
    <col min="5" max="5" width="14.140625" style="27" bestFit="1" customWidth="1"/>
    <col min="6" max="6" width="56.28515625" style="2" customWidth="1"/>
    <col min="7" max="7" width="14.28515625" style="27" bestFit="1" customWidth="1"/>
    <col min="8" max="8" width="17" style="27" bestFit="1" customWidth="1"/>
    <col min="9" max="9" width="13.85546875" style="27" bestFit="1" customWidth="1"/>
    <col min="10" max="10" width="14.7109375" style="27" bestFit="1" customWidth="1"/>
    <col min="11" max="16384" width="11.42578125" style="2"/>
  </cols>
  <sheetData>
    <row r="1" spans="1:10" ht="15.75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1"/>
    </row>
    <row r="2" spans="1:10" ht="15.75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1"/>
    </row>
    <row r="3" spans="1:10" ht="15.75" x14ac:dyDescent="0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"/>
    </row>
    <row r="4" spans="1:10" ht="13.5" thickBot="1" x14ac:dyDescent="0.25">
      <c r="A4" s="4"/>
      <c r="B4" s="4"/>
      <c r="C4" s="4"/>
      <c r="D4" s="4"/>
      <c r="E4" s="4"/>
      <c r="F4" s="4"/>
      <c r="G4" s="4"/>
      <c r="H4" s="5"/>
      <c r="I4" s="5"/>
      <c r="J4" s="4"/>
    </row>
    <row r="5" spans="1:10" x14ac:dyDescent="0.2">
      <c r="A5" s="33" t="s">
        <v>3</v>
      </c>
      <c r="B5" s="35" t="s">
        <v>4</v>
      </c>
      <c r="C5" s="35"/>
      <c r="D5" s="35" t="s">
        <v>5</v>
      </c>
      <c r="E5" s="35"/>
      <c r="F5" s="35" t="s">
        <v>6</v>
      </c>
      <c r="G5" s="35"/>
      <c r="H5" s="36" t="s">
        <v>7</v>
      </c>
      <c r="I5" s="36"/>
      <c r="J5" s="29" t="s">
        <v>8</v>
      </c>
    </row>
    <row r="6" spans="1:10" ht="25.5" x14ac:dyDescent="0.2">
      <c r="A6" s="34"/>
      <c r="B6" s="6" t="s">
        <v>9</v>
      </c>
      <c r="C6" s="7" t="s">
        <v>10</v>
      </c>
      <c r="D6" s="6" t="s">
        <v>9</v>
      </c>
      <c r="E6" s="7" t="s">
        <v>10</v>
      </c>
      <c r="F6" s="6" t="s">
        <v>9</v>
      </c>
      <c r="G6" s="7" t="s">
        <v>10</v>
      </c>
      <c r="H6" s="7" t="s">
        <v>9</v>
      </c>
      <c r="I6" s="7" t="s">
        <v>10</v>
      </c>
      <c r="J6" s="30"/>
    </row>
    <row r="7" spans="1:10" x14ac:dyDescent="0.2">
      <c r="A7" s="8" t="s">
        <v>11</v>
      </c>
      <c r="B7" s="9" t="s">
        <v>12</v>
      </c>
      <c r="C7" s="10" t="s">
        <v>13</v>
      </c>
      <c r="D7" s="11" t="s">
        <v>14</v>
      </c>
      <c r="E7" s="10" t="s">
        <v>15</v>
      </c>
      <c r="F7" s="11" t="s">
        <v>16</v>
      </c>
      <c r="G7" s="10" t="s">
        <v>17</v>
      </c>
      <c r="H7" s="10" t="s">
        <v>18</v>
      </c>
      <c r="I7" s="10" t="s">
        <v>19</v>
      </c>
      <c r="J7" s="12" t="s">
        <v>20</v>
      </c>
    </row>
    <row r="8" spans="1:10" s="17" customFormat="1" ht="51" x14ac:dyDescent="0.25">
      <c r="A8" s="13" t="s">
        <v>21</v>
      </c>
      <c r="B8" s="14" t="s">
        <v>22</v>
      </c>
      <c r="C8" s="15">
        <v>24424439.129999999</v>
      </c>
      <c r="D8" s="14" t="s">
        <v>23</v>
      </c>
      <c r="E8" s="15">
        <v>3974759.61</v>
      </c>
      <c r="F8" s="14" t="s">
        <v>24</v>
      </c>
      <c r="G8" s="15">
        <v>8100000.0199999996</v>
      </c>
      <c r="H8" s="15" t="s">
        <v>23</v>
      </c>
      <c r="I8" s="15">
        <v>0</v>
      </c>
      <c r="J8" s="16">
        <f t="shared" ref="J8:J29" si="0">C8+E8+G8+I8</f>
        <v>36499198.759999998</v>
      </c>
    </row>
    <row r="9" spans="1:10" s="17" customFormat="1" ht="25.5" x14ac:dyDescent="0.25">
      <c r="A9" s="13" t="s">
        <v>25</v>
      </c>
      <c r="B9" s="14" t="s">
        <v>26</v>
      </c>
      <c r="C9" s="15">
        <v>0</v>
      </c>
      <c r="D9" s="14" t="s">
        <v>27</v>
      </c>
      <c r="E9" s="15">
        <v>1411261.5</v>
      </c>
      <c r="F9" s="14" t="s">
        <v>23</v>
      </c>
      <c r="G9" s="15">
        <v>0</v>
      </c>
      <c r="H9" s="15" t="s">
        <v>23</v>
      </c>
      <c r="I9" s="15">
        <v>0</v>
      </c>
      <c r="J9" s="16">
        <f t="shared" si="0"/>
        <v>1411261.5</v>
      </c>
    </row>
    <row r="10" spans="1:10" s="17" customFormat="1" ht="38.25" x14ac:dyDescent="0.25">
      <c r="A10" s="13" t="s">
        <v>28</v>
      </c>
      <c r="B10" s="14" t="s">
        <v>26</v>
      </c>
      <c r="C10" s="15">
        <v>13320665.869999999</v>
      </c>
      <c r="D10" s="14" t="s">
        <v>27</v>
      </c>
      <c r="E10" s="15">
        <v>3441640.65</v>
      </c>
      <c r="F10" s="14" t="s">
        <v>29</v>
      </c>
      <c r="G10" s="15">
        <v>12820665.859999999</v>
      </c>
      <c r="H10" s="15" t="s">
        <v>23</v>
      </c>
      <c r="I10" s="15">
        <v>0</v>
      </c>
      <c r="J10" s="16">
        <f t="shared" si="0"/>
        <v>29582972.379999999</v>
      </c>
    </row>
    <row r="11" spans="1:10" s="17" customFormat="1" ht="38.25" x14ac:dyDescent="0.25">
      <c r="A11" s="13" t="s">
        <v>30</v>
      </c>
      <c r="B11" s="14" t="s">
        <v>26</v>
      </c>
      <c r="C11" s="15">
        <v>18776859.440000001</v>
      </c>
      <c r="D11" s="14" t="s">
        <v>27</v>
      </c>
      <c r="E11" s="15">
        <v>26834272.129999999</v>
      </c>
      <c r="F11" s="14" t="s">
        <v>31</v>
      </c>
      <c r="G11" s="15">
        <v>15829419.73</v>
      </c>
      <c r="H11" s="15" t="s">
        <v>23</v>
      </c>
      <c r="I11" s="15">
        <v>0</v>
      </c>
      <c r="J11" s="16">
        <f>C11+E11+G11+I11</f>
        <v>61440551.299999997</v>
      </c>
    </row>
    <row r="12" spans="1:10" s="17" customFormat="1" ht="38.25" x14ac:dyDescent="0.25">
      <c r="A12" s="13" t="s">
        <v>32</v>
      </c>
      <c r="B12" s="14" t="s">
        <v>33</v>
      </c>
      <c r="C12" s="15">
        <v>500000</v>
      </c>
      <c r="D12" s="14" t="s">
        <v>33</v>
      </c>
      <c r="E12" s="15">
        <v>500000</v>
      </c>
      <c r="F12" s="14" t="s">
        <v>23</v>
      </c>
      <c r="G12" s="15">
        <v>0</v>
      </c>
      <c r="H12" s="15" t="s">
        <v>23</v>
      </c>
      <c r="I12" s="15">
        <v>0</v>
      </c>
      <c r="J12" s="16">
        <f t="shared" si="0"/>
        <v>1000000</v>
      </c>
    </row>
    <row r="13" spans="1:10" ht="51" x14ac:dyDescent="0.2">
      <c r="A13" s="13" t="s">
        <v>34</v>
      </c>
      <c r="B13" s="14" t="s">
        <v>35</v>
      </c>
      <c r="C13" s="15">
        <v>0</v>
      </c>
      <c r="D13" s="14" t="s">
        <v>36</v>
      </c>
      <c r="E13" s="15">
        <v>750000</v>
      </c>
      <c r="F13" s="14" t="s">
        <v>23</v>
      </c>
      <c r="G13" s="15">
        <v>0</v>
      </c>
      <c r="H13" s="15" t="s">
        <v>23</v>
      </c>
      <c r="I13" s="15">
        <v>0</v>
      </c>
      <c r="J13" s="16">
        <f t="shared" si="0"/>
        <v>750000</v>
      </c>
    </row>
    <row r="14" spans="1:10" ht="51" x14ac:dyDescent="0.2">
      <c r="A14" s="13" t="s">
        <v>37</v>
      </c>
      <c r="B14" s="14" t="s">
        <v>35</v>
      </c>
      <c r="C14" s="15">
        <v>0</v>
      </c>
      <c r="D14" s="14" t="s">
        <v>36</v>
      </c>
      <c r="E14" s="15">
        <v>2520000</v>
      </c>
      <c r="F14" s="14" t="s">
        <v>23</v>
      </c>
      <c r="G14" s="15">
        <v>0</v>
      </c>
      <c r="H14" s="15" t="s">
        <v>23</v>
      </c>
      <c r="I14" s="15">
        <v>0</v>
      </c>
      <c r="J14" s="16">
        <f t="shared" si="0"/>
        <v>2520000</v>
      </c>
    </row>
    <row r="15" spans="1:10" ht="51" x14ac:dyDescent="0.2">
      <c r="A15" s="13" t="s">
        <v>38</v>
      </c>
      <c r="B15" s="14" t="s">
        <v>35</v>
      </c>
      <c r="C15" s="15">
        <v>0</v>
      </c>
      <c r="D15" s="14" t="s">
        <v>36</v>
      </c>
      <c r="E15" s="15">
        <v>3300000</v>
      </c>
      <c r="F15" s="14" t="s">
        <v>23</v>
      </c>
      <c r="G15" s="15">
        <v>0</v>
      </c>
      <c r="H15" s="15" t="s">
        <v>23</v>
      </c>
      <c r="I15" s="15">
        <v>0</v>
      </c>
      <c r="J15" s="16">
        <f t="shared" si="0"/>
        <v>3300000</v>
      </c>
    </row>
    <row r="16" spans="1:10" ht="38.25" x14ac:dyDescent="0.2">
      <c r="A16" s="13" t="s">
        <v>39</v>
      </c>
      <c r="B16" s="14" t="s">
        <v>35</v>
      </c>
      <c r="C16" s="15">
        <v>0</v>
      </c>
      <c r="D16" s="14" t="s">
        <v>36</v>
      </c>
      <c r="E16" s="15">
        <v>125100</v>
      </c>
      <c r="F16" s="14" t="s">
        <v>23</v>
      </c>
      <c r="G16" s="15">
        <v>0</v>
      </c>
      <c r="H16" s="15" t="s">
        <v>23</v>
      </c>
      <c r="I16" s="15">
        <v>0</v>
      </c>
      <c r="J16" s="16">
        <f t="shared" si="0"/>
        <v>125100</v>
      </c>
    </row>
    <row r="17" spans="1:10" ht="38.25" x14ac:dyDescent="0.2">
      <c r="A17" s="13" t="s">
        <v>40</v>
      </c>
      <c r="B17" s="14" t="s">
        <v>35</v>
      </c>
      <c r="C17" s="15">
        <v>0</v>
      </c>
      <c r="D17" s="14" t="s">
        <v>36</v>
      </c>
      <c r="E17" s="15">
        <v>2660000</v>
      </c>
      <c r="F17" s="14" t="s">
        <v>23</v>
      </c>
      <c r="G17" s="15">
        <v>0</v>
      </c>
      <c r="H17" s="15" t="s">
        <v>23</v>
      </c>
      <c r="I17" s="15">
        <v>0</v>
      </c>
      <c r="J17" s="16">
        <f t="shared" si="0"/>
        <v>2660000</v>
      </c>
    </row>
    <row r="18" spans="1:10" ht="51" x14ac:dyDescent="0.2">
      <c r="A18" s="13" t="s">
        <v>41</v>
      </c>
      <c r="B18" s="14" t="s">
        <v>35</v>
      </c>
      <c r="C18" s="15">
        <v>0</v>
      </c>
      <c r="D18" s="14" t="s">
        <v>36</v>
      </c>
      <c r="E18" s="15">
        <v>125100</v>
      </c>
      <c r="F18" s="14" t="s">
        <v>23</v>
      </c>
      <c r="G18" s="15">
        <v>0</v>
      </c>
      <c r="H18" s="15" t="s">
        <v>23</v>
      </c>
      <c r="I18" s="15">
        <v>0</v>
      </c>
      <c r="J18" s="16">
        <f t="shared" si="0"/>
        <v>125100</v>
      </c>
    </row>
    <row r="19" spans="1:10" ht="51" x14ac:dyDescent="0.2">
      <c r="A19" s="13" t="s">
        <v>42</v>
      </c>
      <c r="B19" s="14" t="s">
        <v>35</v>
      </c>
      <c r="C19" s="15">
        <v>0</v>
      </c>
      <c r="D19" s="14" t="s">
        <v>36</v>
      </c>
      <c r="E19" s="15">
        <v>125100</v>
      </c>
      <c r="F19" s="14" t="s">
        <v>23</v>
      </c>
      <c r="G19" s="15">
        <v>0</v>
      </c>
      <c r="H19" s="15" t="s">
        <v>23</v>
      </c>
      <c r="I19" s="15">
        <v>0</v>
      </c>
      <c r="J19" s="16">
        <f t="shared" si="0"/>
        <v>125100</v>
      </c>
    </row>
    <row r="20" spans="1:10" ht="51" x14ac:dyDescent="0.2">
      <c r="A20" s="13" t="s">
        <v>43</v>
      </c>
      <c r="B20" s="14" t="s">
        <v>35</v>
      </c>
      <c r="C20" s="15">
        <v>0</v>
      </c>
      <c r="D20" s="14" t="s">
        <v>36</v>
      </c>
      <c r="E20" s="15">
        <v>125100</v>
      </c>
      <c r="F20" s="14" t="s">
        <v>23</v>
      </c>
      <c r="G20" s="15">
        <v>0</v>
      </c>
      <c r="H20" s="15" t="s">
        <v>23</v>
      </c>
      <c r="I20" s="15">
        <v>0</v>
      </c>
      <c r="J20" s="16">
        <f t="shared" si="0"/>
        <v>125100</v>
      </c>
    </row>
    <row r="21" spans="1:10" ht="38.25" x14ac:dyDescent="0.2">
      <c r="A21" s="13" t="s">
        <v>44</v>
      </c>
      <c r="B21" s="14" t="s">
        <v>35</v>
      </c>
      <c r="C21" s="15">
        <v>0</v>
      </c>
      <c r="D21" s="14" t="s">
        <v>36</v>
      </c>
      <c r="E21" s="15">
        <v>125100</v>
      </c>
      <c r="F21" s="14" t="s">
        <v>23</v>
      </c>
      <c r="G21" s="15">
        <v>0</v>
      </c>
      <c r="H21" s="15" t="s">
        <v>23</v>
      </c>
      <c r="I21" s="15">
        <v>0</v>
      </c>
      <c r="J21" s="16">
        <f t="shared" si="0"/>
        <v>125100</v>
      </c>
    </row>
    <row r="22" spans="1:10" ht="51" x14ac:dyDescent="0.2">
      <c r="A22" s="13" t="s">
        <v>45</v>
      </c>
      <c r="B22" s="14" t="s">
        <v>35</v>
      </c>
      <c r="C22" s="15">
        <v>0</v>
      </c>
      <c r="D22" s="14" t="s">
        <v>36</v>
      </c>
      <c r="E22" s="15">
        <v>125100</v>
      </c>
      <c r="F22" s="14" t="s">
        <v>23</v>
      </c>
      <c r="G22" s="15">
        <v>0</v>
      </c>
      <c r="H22" s="15" t="s">
        <v>23</v>
      </c>
      <c r="I22" s="15">
        <v>0</v>
      </c>
      <c r="J22" s="16">
        <f t="shared" si="0"/>
        <v>125100</v>
      </c>
    </row>
    <row r="23" spans="1:10" ht="51" x14ac:dyDescent="0.2">
      <c r="A23" s="13" t="s">
        <v>46</v>
      </c>
      <c r="B23" s="14" t="s">
        <v>35</v>
      </c>
      <c r="C23" s="15">
        <v>0</v>
      </c>
      <c r="D23" s="14" t="s">
        <v>36</v>
      </c>
      <c r="E23" s="15">
        <v>125100</v>
      </c>
      <c r="F23" s="14" t="s">
        <v>23</v>
      </c>
      <c r="G23" s="15">
        <v>0</v>
      </c>
      <c r="H23" s="15" t="s">
        <v>23</v>
      </c>
      <c r="I23" s="15">
        <v>0</v>
      </c>
      <c r="J23" s="16">
        <f t="shared" si="0"/>
        <v>125100</v>
      </c>
    </row>
    <row r="24" spans="1:10" ht="51" x14ac:dyDescent="0.2">
      <c r="A24" s="13" t="s">
        <v>47</v>
      </c>
      <c r="B24" s="14" t="s">
        <v>35</v>
      </c>
      <c r="C24" s="15">
        <v>0</v>
      </c>
      <c r="D24" s="14" t="s">
        <v>36</v>
      </c>
      <c r="E24" s="15">
        <v>125100</v>
      </c>
      <c r="F24" s="14" t="s">
        <v>23</v>
      </c>
      <c r="G24" s="15">
        <v>0</v>
      </c>
      <c r="H24" s="15" t="s">
        <v>23</v>
      </c>
      <c r="I24" s="15">
        <v>0</v>
      </c>
      <c r="J24" s="16">
        <f t="shared" si="0"/>
        <v>125100</v>
      </c>
    </row>
    <row r="25" spans="1:10" ht="51" x14ac:dyDescent="0.2">
      <c r="A25" s="13" t="s">
        <v>48</v>
      </c>
      <c r="B25" s="14" t="s">
        <v>35</v>
      </c>
      <c r="C25" s="15">
        <v>0</v>
      </c>
      <c r="D25" s="14" t="s">
        <v>36</v>
      </c>
      <c r="E25" s="15">
        <v>125100</v>
      </c>
      <c r="F25" s="14" t="s">
        <v>23</v>
      </c>
      <c r="G25" s="15">
        <v>0</v>
      </c>
      <c r="H25" s="15" t="s">
        <v>23</v>
      </c>
      <c r="I25" s="15">
        <v>0</v>
      </c>
      <c r="J25" s="16">
        <f t="shared" si="0"/>
        <v>125100</v>
      </c>
    </row>
    <row r="26" spans="1:10" ht="51" x14ac:dyDescent="0.2">
      <c r="A26" s="18" t="s">
        <v>49</v>
      </c>
      <c r="B26" s="19" t="s">
        <v>35</v>
      </c>
      <c r="C26" s="20">
        <v>0</v>
      </c>
      <c r="D26" s="19" t="s">
        <v>36</v>
      </c>
      <c r="E26" s="20">
        <v>2000000</v>
      </c>
      <c r="F26" s="19" t="s">
        <v>23</v>
      </c>
      <c r="G26" s="20">
        <v>0</v>
      </c>
      <c r="H26" s="20" t="s">
        <v>23</v>
      </c>
      <c r="I26" s="20">
        <v>0</v>
      </c>
      <c r="J26" s="21">
        <f t="shared" si="0"/>
        <v>2000000</v>
      </c>
    </row>
    <row r="27" spans="1:10" ht="51" x14ac:dyDescent="0.2">
      <c r="A27" s="18" t="s">
        <v>50</v>
      </c>
      <c r="B27" s="19" t="s">
        <v>51</v>
      </c>
      <c r="C27" s="20">
        <v>101756962.20999999</v>
      </c>
      <c r="D27" s="19" t="s">
        <v>52</v>
      </c>
      <c r="E27" s="20">
        <v>14058056.310000001</v>
      </c>
      <c r="F27" s="19" t="s">
        <v>23</v>
      </c>
      <c r="G27" s="20">
        <v>0</v>
      </c>
      <c r="H27" s="20" t="s">
        <v>23</v>
      </c>
      <c r="I27" s="20">
        <v>0</v>
      </c>
      <c r="J27" s="21">
        <f t="shared" si="0"/>
        <v>115815018.52</v>
      </c>
    </row>
    <row r="28" spans="1:10" ht="51" x14ac:dyDescent="0.2">
      <c r="A28" s="18" t="s">
        <v>53</v>
      </c>
      <c r="B28" s="19" t="s">
        <v>51</v>
      </c>
      <c r="C28" s="20">
        <v>9035908.9700000007</v>
      </c>
      <c r="D28" s="19" t="s">
        <v>52</v>
      </c>
      <c r="E28" s="20">
        <v>1258201.03</v>
      </c>
      <c r="F28" s="19" t="s">
        <v>23</v>
      </c>
      <c r="G28" s="20">
        <v>0</v>
      </c>
      <c r="H28" s="20" t="s">
        <v>23</v>
      </c>
      <c r="I28" s="20">
        <v>0</v>
      </c>
      <c r="J28" s="21">
        <f t="shared" si="0"/>
        <v>10294110</v>
      </c>
    </row>
    <row r="29" spans="1:10" ht="51.75" thickBot="1" x14ac:dyDescent="0.25">
      <c r="A29" s="22" t="s">
        <v>54</v>
      </c>
      <c r="B29" s="23" t="s">
        <v>51</v>
      </c>
      <c r="C29" s="24">
        <v>10619805.890000001</v>
      </c>
      <c r="D29" s="23" t="s">
        <v>52</v>
      </c>
      <c r="E29" s="24">
        <v>1866842.57</v>
      </c>
      <c r="F29" s="23" t="s">
        <v>23</v>
      </c>
      <c r="G29" s="24">
        <v>0</v>
      </c>
      <c r="H29" s="24" t="s">
        <v>23</v>
      </c>
      <c r="I29" s="24">
        <v>0</v>
      </c>
      <c r="J29" s="25">
        <f t="shared" si="0"/>
        <v>12486648.460000001</v>
      </c>
    </row>
    <row r="30" spans="1:10" ht="13.5" thickBot="1" x14ac:dyDescent="0.25">
      <c r="J30" s="28">
        <f>SUM(J8:J29)</f>
        <v>280885660.91999996</v>
      </c>
    </row>
  </sheetData>
  <mergeCells count="9">
    <mergeCell ref="J5:J6"/>
    <mergeCell ref="A1:I1"/>
    <mergeCell ref="A2:I2"/>
    <mergeCell ref="A3:I3"/>
    <mergeCell ref="A5:A6"/>
    <mergeCell ref="B5:C5"/>
    <mergeCell ref="D5:E5"/>
    <mergeCell ref="F5:G5"/>
    <mergeCell ref="H5:I5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2" fitToHeight="0" orientation="landscape" r:id="rId1"/>
  <headerFooter alignWithMargins="0"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JUL-SEP</vt:lpstr>
      <vt:lpstr>'JUL-SEP'!Print_Titles</vt:lpstr>
      <vt:lpstr>'JUL-SEP'!Títulos_a_imprimir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Dell1</dc:creator>
  <cp:lastModifiedBy>CLAUDIA IVETTE  SOTO PINEDA</cp:lastModifiedBy>
  <cp:lastPrinted>2018-10-17T21:59:55Z</cp:lastPrinted>
  <dcterms:created xsi:type="dcterms:W3CDTF">2018-10-17T21:59:48Z</dcterms:created>
  <dcterms:modified xsi:type="dcterms:W3CDTF">2018-10-30T19:37:24Z</dcterms:modified>
</cp:coreProperties>
</file>