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5360" windowHeight="8175"/>
  </bookViews>
  <sheets>
    <sheet name="GASTO FEDERALIZADO " sheetId="3" r:id="rId1"/>
  </sheets>
  <definedNames>
    <definedName name="_xlnm._FilterDatabase" localSheetId="0" hidden="1">'GASTO FEDERALIZADO '!$A$3:$F$566</definedName>
    <definedName name="_xlnm.Print_Area" localSheetId="0">'GASTO FEDERALIZADO '!$A$1:$E$566</definedName>
    <definedName name="_xlnm.Print_Titles" localSheetId="0">'GASTO FEDERALIZADO '!$1:$3</definedName>
  </definedNames>
  <calcPr calcId="144525"/>
</workbook>
</file>

<file path=xl/calcChain.xml><?xml version="1.0" encoding="utf-8"?>
<calcChain xmlns="http://schemas.openxmlformats.org/spreadsheetml/2006/main">
  <c r="D309" i="3" l="1"/>
  <c r="D310" i="3"/>
  <c r="E310" i="3" s="1"/>
  <c r="D311" i="3"/>
  <c r="E311" i="3" s="1"/>
  <c r="D312" i="3"/>
  <c r="E312" i="3" s="1"/>
  <c r="D308" i="3"/>
  <c r="E308" i="3"/>
  <c r="D304" i="3"/>
  <c r="E304" i="3"/>
  <c r="D302" i="3"/>
  <c r="E302" i="3" s="1"/>
  <c r="D303" i="3"/>
  <c r="E303" i="3" s="1"/>
  <c r="D295" i="3"/>
  <c r="E295" i="3" s="1"/>
  <c r="D296" i="3"/>
  <c r="E296" i="3"/>
  <c r="D284" i="3"/>
  <c r="E284" i="3" s="1"/>
  <c r="D285" i="3"/>
  <c r="E285" i="3" s="1"/>
  <c r="D286" i="3"/>
  <c r="E286" i="3" s="1"/>
  <c r="D287" i="3"/>
  <c r="E287" i="3" s="1"/>
  <c r="D288" i="3"/>
  <c r="E288" i="3" s="1"/>
  <c r="D289" i="3"/>
  <c r="E289" i="3" s="1"/>
  <c r="D290" i="3"/>
  <c r="E290" i="3" s="1"/>
  <c r="D291" i="3"/>
  <c r="E291" i="3" s="1"/>
  <c r="D292" i="3"/>
  <c r="E292" i="3" s="1"/>
  <c r="D283" i="3"/>
  <c r="E283" i="3" s="1"/>
  <c r="D282" i="3"/>
  <c r="E282" i="3" s="1"/>
  <c r="D278" i="3"/>
  <c r="E278" i="3" s="1"/>
  <c r="D279" i="3"/>
  <c r="E279" i="3" s="1"/>
  <c r="D280" i="3"/>
  <c r="E280" i="3" s="1"/>
  <c r="D281" i="3"/>
  <c r="E281" i="3" s="1"/>
  <c r="D269" i="3"/>
  <c r="E269" i="3" s="1"/>
  <c r="D270" i="3"/>
  <c r="E270" i="3" s="1"/>
  <c r="D271" i="3"/>
  <c r="E271" i="3" s="1"/>
  <c r="D272" i="3"/>
  <c r="E272" i="3" s="1"/>
  <c r="D273" i="3"/>
  <c r="E273" i="3" s="1"/>
  <c r="D274" i="3"/>
  <c r="E274" i="3" s="1"/>
  <c r="D275" i="3"/>
  <c r="E275" i="3" s="1"/>
  <c r="D276" i="3"/>
  <c r="E276" i="3" s="1"/>
  <c r="D277" i="3"/>
  <c r="E277" i="3" s="1"/>
  <c r="D250" i="3"/>
  <c r="E250" i="3" s="1"/>
  <c r="D251" i="3"/>
  <c r="E251" i="3" s="1"/>
  <c r="D252" i="3"/>
  <c r="E252" i="3" s="1"/>
  <c r="D253" i="3"/>
  <c r="E253" i="3" s="1"/>
  <c r="D254" i="3"/>
  <c r="E254" i="3" s="1"/>
  <c r="D255" i="3"/>
  <c r="E255" i="3" s="1"/>
  <c r="D256" i="3"/>
  <c r="E256" i="3" s="1"/>
  <c r="D257" i="3"/>
  <c r="E257" i="3" s="1"/>
  <c r="D258" i="3"/>
  <c r="E258" i="3" s="1"/>
  <c r="D259" i="3"/>
  <c r="E259" i="3" s="1"/>
  <c r="D260" i="3"/>
  <c r="E260" i="3" s="1"/>
  <c r="D261" i="3"/>
  <c r="E261" i="3" s="1"/>
  <c r="D262" i="3"/>
  <c r="E262" i="3" s="1"/>
  <c r="D263" i="3"/>
  <c r="E263" i="3" s="1"/>
  <c r="D264" i="3"/>
  <c r="E264" i="3" s="1"/>
  <c r="D265" i="3"/>
  <c r="E265" i="3" s="1"/>
  <c r="D266" i="3"/>
  <c r="E266" i="3" s="1"/>
  <c r="D267" i="3"/>
  <c r="E267" i="3" s="1"/>
  <c r="D268" i="3"/>
  <c r="E268" i="3" s="1"/>
  <c r="D238" i="3"/>
  <c r="E238" i="3" s="1"/>
  <c r="D239" i="3"/>
  <c r="E239" i="3" s="1"/>
  <c r="D240" i="3"/>
  <c r="E240" i="3" s="1"/>
  <c r="D241" i="3"/>
  <c r="E241" i="3" s="1"/>
  <c r="D242" i="3"/>
  <c r="E242" i="3" s="1"/>
  <c r="D243" i="3"/>
  <c r="E243" i="3" s="1"/>
  <c r="D244" i="3"/>
  <c r="E244" i="3" s="1"/>
  <c r="D245" i="3"/>
  <c r="E245" i="3" s="1"/>
  <c r="D246" i="3"/>
  <c r="E246" i="3" s="1"/>
  <c r="D247" i="3"/>
  <c r="E247" i="3" s="1"/>
  <c r="D248" i="3"/>
  <c r="E248" i="3" s="1"/>
  <c r="D249" i="3"/>
  <c r="E249" i="3" s="1"/>
  <c r="D230" i="3"/>
  <c r="E230" i="3" s="1"/>
  <c r="D231" i="3"/>
  <c r="E231" i="3" s="1"/>
  <c r="D232" i="3"/>
  <c r="E232" i="3" s="1"/>
  <c r="D233" i="3"/>
  <c r="E233" i="3" s="1"/>
  <c r="D234" i="3"/>
  <c r="E234" i="3" s="1"/>
  <c r="D235" i="3"/>
  <c r="E235" i="3" s="1"/>
  <c r="D236" i="3"/>
  <c r="E236" i="3" s="1"/>
  <c r="D237" i="3"/>
  <c r="E237" i="3" s="1"/>
  <c r="D229" i="3"/>
  <c r="E229" i="3"/>
  <c r="D228" i="3"/>
  <c r="E228" i="3"/>
  <c r="D227" i="3"/>
  <c r="E227" i="3"/>
  <c r="D226" i="3"/>
  <c r="E226" i="3"/>
  <c r="D225" i="3"/>
  <c r="E225" i="3"/>
  <c r="D224" i="3"/>
  <c r="E224" i="3"/>
  <c r="D221" i="3"/>
  <c r="E221" i="3"/>
  <c r="D220" i="3"/>
  <c r="E220" i="3"/>
  <c r="D219" i="3"/>
  <c r="E219" i="3"/>
  <c r="D218" i="3"/>
  <c r="E218" i="3"/>
  <c r="D217" i="3"/>
  <c r="E217" i="3"/>
  <c r="D216" i="3"/>
  <c r="E216" i="3"/>
  <c r="D215" i="3"/>
  <c r="E215" i="3"/>
  <c r="D214" i="3"/>
  <c r="E214" i="3"/>
  <c r="D205" i="3"/>
  <c r="E205" i="3" s="1"/>
  <c r="D206" i="3"/>
  <c r="E206" i="3" s="1"/>
  <c r="D207" i="3"/>
  <c r="E207" i="3" s="1"/>
  <c r="D208" i="3"/>
  <c r="E208" i="3" s="1"/>
  <c r="D209" i="3"/>
  <c r="E209" i="3" s="1"/>
  <c r="D210" i="3"/>
  <c r="E210" i="3" s="1"/>
  <c r="D211" i="3"/>
  <c r="E211" i="3" s="1"/>
  <c r="D212" i="3"/>
  <c r="E212" i="3" s="1"/>
  <c r="D213" i="3"/>
  <c r="E213" i="3" s="1"/>
  <c r="D222" i="3"/>
  <c r="E222" i="3" s="1"/>
  <c r="D223" i="3"/>
  <c r="E223" i="3" s="1"/>
  <c r="D198" i="3"/>
  <c r="E198" i="3"/>
  <c r="D199" i="3"/>
  <c r="E199" i="3" s="1"/>
  <c r="D200" i="3"/>
  <c r="E200" i="3" s="1"/>
  <c r="D201" i="3"/>
  <c r="E201" i="3" s="1"/>
  <c r="D202" i="3"/>
  <c r="E202" i="3" s="1"/>
  <c r="D203" i="3"/>
  <c r="E203" i="3" s="1"/>
  <c r="D204" i="3"/>
  <c r="E204" i="3" s="1"/>
  <c r="D196" i="3"/>
  <c r="E196" i="3" s="1"/>
  <c r="D197" i="3"/>
  <c r="E197" i="3" s="1"/>
  <c r="D195" i="3"/>
  <c r="E195" i="3"/>
  <c r="D194" i="3"/>
  <c r="E194" i="3"/>
  <c r="D186" i="3"/>
  <c r="E186" i="3" s="1"/>
  <c r="D187" i="3"/>
  <c r="E187" i="3" s="1"/>
  <c r="D188" i="3"/>
  <c r="E188" i="3" s="1"/>
  <c r="D189" i="3"/>
  <c r="E189" i="3" s="1"/>
  <c r="D190" i="3"/>
  <c r="E190" i="3" s="1"/>
  <c r="D191" i="3"/>
  <c r="E191" i="3" s="1"/>
  <c r="D192" i="3"/>
  <c r="E192" i="3" s="1"/>
  <c r="D193" i="3"/>
  <c r="E193" i="3" s="1"/>
  <c r="D185" i="3"/>
  <c r="E185" i="3"/>
  <c r="D184" i="3"/>
  <c r="E184" i="3"/>
  <c r="D173" i="3"/>
  <c r="E173" i="3" s="1"/>
  <c r="D174" i="3"/>
  <c r="E174" i="3" s="1"/>
  <c r="D175" i="3"/>
  <c r="E175" i="3" s="1"/>
  <c r="D176" i="3"/>
  <c r="E176" i="3" s="1"/>
  <c r="D177" i="3"/>
  <c r="E177" i="3" s="1"/>
  <c r="D178" i="3"/>
  <c r="E178" i="3" s="1"/>
  <c r="D179" i="3"/>
  <c r="E179" i="3" s="1"/>
  <c r="D180" i="3"/>
  <c r="E180" i="3" s="1"/>
  <c r="D181" i="3"/>
  <c r="E181" i="3" s="1"/>
  <c r="D182" i="3"/>
  <c r="E182" i="3" s="1"/>
  <c r="D183" i="3"/>
  <c r="E183" i="3" s="1"/>
  <c r="D171" i="3"/>
  <c r="E171" i="3" s="1"/>
  <c r="D172" i="3"/>
  <c r="E172" i="3" s="1"/>
  <c r="D169" i="3"/>
  <c r="E169" i="3"/>
  <c r="D164" i="3"/>
  <c r="E164" i="3" s="1"/>
  <c r="D165" i="3"/>
  <c r="E165" i="3" s="1"/>
  <c r="D166" i="3"/>
  <c r="E166" i="3" s="1"/>
  <c r="D167" i="3"/>
  <c r="E167" i="3" s="1"/>
  <c r="D168" i="3"/>
  <c r="E168" i="3" s="1"/>
  <c r="D161" i="3"/>
  <c r="E161" i="3" s="1"/>
  <c r="D162" i="3"/>
  <c r="E162" i="3" s="1"/>
  <c r="D163" i="3"/>
  <c r="E163" i="3" s="1"/>
  <c r="D160" i="3"/>
  <c r="E160" i="3" s="1"/>
  <c r="D159" i="3"/>
  <c r="E159" i="3" s="1"/>
  <c r="E309" i="3" l="1"/>
  <c r="D154" i="3"/>
  <c r="E154" i="3" s="1"/>
  <c r="D153" i="3"/>
  <c r="D155" i="3"/>
  <c r="E153" i="3"/>
  <c r="E155" i="3"/>
  <c r="D151" i="3"/>
  <c r="E151" i="3" s="1"/>
  <c r="D145" i="3"/>
  <c r="E145" i="3" s="1"/>
  <c r="D146" i="3"/>
  <c r="E146" i="3" s="1"/>
  <c r="D147" i="3"/>
  <c r="E147" i="3" s="1"/>
  <c r="D148" i="3"/>
  <c r="E148" i="3" s="1"/>
  <c r="D149" i="3"/>
  <c r="E149" i="3" s="1"/>
  <c r="D150" i="3"/>
  <c r="E150" i="3" s="1"/>
  <c r="D136" i="3"/>
  <c r="E136" i="3" s="1"/>
  <c r="D137" i="3"/>
  <c r="E137" i="3" s="1"/>
  <c r="D138" i="3"/>
  <c r="E138" i="3" s="1"/>
  <c r="D139" i="3"/>
  <c r="E139" i="3" s="1"/>
  <c r="D140" i="3"/>
  <c r="E140" i="3" s="1"/>
  <c r="D141" i="3"/>
  <c r="E141" i="3" s="1"/>
  <c r="D142" i="3"/>
  <c r="E142" i="3" s="1"/>
  <c r="D143" i="3"/>
  <c r="E143" i="3" s="1"/>
  <c r="D144" i="3"/>
  <c r="E144" i="3" s="1"/>
  <c r="D130" i="3"/>
  <c r="E130" i="3" s="1"/>
  <c r="D131" i="3"/>
  <c r="E131" i="3" s="1"/>
  <c r="D132" i="3"/>
  <c r="E132" i="3" s="1"/>
  <c r="D133" i="3"/>
  <c r="E133" i="3" s="1"/>
  <c r="D134" i="3"/>
  <c r="E134" i="3" s="1"/>
  <c r="D135" i="3"/>
  <c r="E135" i="3" s="1"/>
  <c r="D125" i="3"/>
  <c r="E125" i="3" s="1"/>
  <c r="D126" i="3"/>
  <c r="E126" i="3" s="1"/>
  <c r="D127" i="3"/>
  <c r="E127" i="3" s="1"/>
  <c r="D128" i="3"/>
  <c r="E128" i="3" s="1"/>
  <c r="D129" i="3"/>
  <c r="E129" i="3" s="1"/>
  <c r="D116" i="3"/>
  <c r="E116" i="3" s="1"/>
  <c r="D117" i="3"/>
  <c r="E117" i="3" s="1"/>
  <c r="D118" i="3"/>
  <c r="E118" i="3" s="1"/>
  <c r="D119" i="3"/>
  <c r="E119" i="3" s="1"/>
  <c r="D120" i="3"/>
  <c r="E120" i="3" s="1"/>
  <c r="D121" i="3"/>
  <c r="E121" i="3" s="1"/>
  <c r="D122" i="3"/>
  <c r="E122" i="3" s="1"/>
  <c r="D123" i="3"/>
  <c r="E123" i="3" s="1"/>
  <c r="D124" i="3"/>
  <c r="E124" i="3" s="1"/>
  <c r="D114" i="3"/>
  <c r="E114" i="3" s="1"/>
  <c r="D108" i="3"/>
  <c r="E108" i="3" s="1"/>
  <c r="D109" i="3"/>
  <c r="E109" i="3" s="1"/>
  <c r="D110" i="3"/>
  <c r="E110" i="3" s="1"/>
  <c r="D111" i="3"/>
  <c r="E111" i="3" s="1"/>
  <c r="D112" i="3"/>
  <c r="E112" i="3" s="1"/>
  <c r="D113" i="3"/>
  <c r="E113" i="3" s="1"/>
  <c r="D104" i="3"/>
  <c r="E104" i="3" s="1"/>
  <c r="D105" i="3"/>
  <c r="E105" i="3" s="1"/>
  <c r="D106" i="3"/>
  <c r="E106" i="3" s="1"/>
  <c r="D107" i="3"/>
  <c r="E107" i="3" s="1"/>
  <c r="D102" i="3" l="1"/>
  <c r="E102" i="3" s="1"/>
  <c r="D60" i="3"/>
  <c r="E60" i="3" s="1"/>
  <c r="D61" i="3"/>
  <c r="E61" i="3" s="1"/>
  <c r="D58" i="3"/>
  <c r="E58" i="3" s="1"/>
  <c r="D57" i="3"/>
  <c r="E57" i="3" s="1"/>
  <c r="D53" i="3"/>
  <c r="E53" i="3" s="1"/>
  <c r="D54" i="3"/>
  <c r="E54" i="3" s="1"/>
  <c r="D55" i="3"/>
  <c r="E55" i="3" s="1"/>
  <c r="D51" i="3"/>
  <c r="E51" i="3" s="1"/>
  <c r="D48" i="3"/>
  <c r="E48" i="3" s="1"/>
  <c r="D49" i="3"/>
  <c r="E49" i="3" s="1"/>
  <c r="D46" i="3"/>
  <c r="E46" i="3" s="1"/>
  <c r="D47" i="3"/>
  <c r="E47" i="3" s="1"/>
  <c r="D45" i="3"/>
  <c r="E45" i="3" s="1"/>
  <c r="D42" i="3"/>
  <c r="E42" i="3" s="1"/>
  <c r="D43" i="3"/>
  <c r="E43" i="3" s="1"/>
  <c r="D41" i="3"/>
  <c r="E41" i="3" s="1"/>
  <c r="D39" i="3"/>
  <c r="E39" i="3" s="1"/>
  <c r="D31" i="3" l="1"/>
  <c r="E31" i="3" s="1"/>
  <c r="D32" i="3"/>
  <c r="E32" i="3" s="1"/>
  <c r="D33" i="3"/>
  <c r="E33" i="3" s="1"/>
  <c r="D34" i="3"/>
  <c r="E34" i="3" s="1"/>
  <c r="D35" i="3"/>
  <c r="E35" i="3" s="1"/>
  <c r="D36" i="3"/>
  <c r="E36" i="3" s="1"/>
  <c r="D21" i="3"/>
  <c r="E21" i="3" s="1"/>
  <c r="D22" i="3"/>
  <c r="E22" i="3" s="1"/>
  <c r="D23" i="3"/>
  <c r="E23" i="3" s="1"/>
  <c r="D24" i="3"/>
  <c r="E24" i="3" s="1"/>
  <c r="D25" i="3"/>
  <c r="E25" i="3" s="1"/>
  <c r="D26" i="3"/>
  <c r="E26" i="3" s="1"/>
  <c r="D27" i="3"/>
  <c r="E27" i="3" s="1"/>
  <c r="D28" i="3"/>
  <c r="E28" i="3" s="1"/>
  <c r="D29" i="3"/>
  <c r="E29" i="3" s="1"/>
  <c r="D19" i="3"/>
  <c r="E19" i="3" s="1"/>
  <c r="D20" i="3"/>
  <c r="E20" i="3" s="1"/>
  <c r="D18" i="3"/>
  <c r="D17" i="3"/>
  <c r="E17" i="3" s="1"/>
  <c r="D11" i="3" l="1"/>
  <c r="E11" i="3" s="1"/>
  <c r="D10" i="3" l="1"/>
  <c r="E10" i="3"/>
  <c r="D9" i="3"/>
  <c r="E9" i="3"/>
  <c r="D8" i="3"/>
  <c r="E8" i="3"/>
  <c r="D5" i="3" l="1"/>
  <c r="E5" i="3" s="1"/>
  <c r="D6" i="3"/>
  <c r="E6" i="3"/>
  <c r="D7" i="3"/>
  <c r="E7" i="3" s="1"/>
  <c r="D12" i="3"/>
  <c r="E12" i="3" s="1"/>
  <c r="D13" i="3"/>
  <c r="E13" i="3" s="1"/>
  <c r="D14" i="3"/>
  <c r="E14" i="3" s="1"/>
  <c r="D15" i="3"/>
  <c r="E15" i="3" s="1"/>
  <c r="D16" i="3"/>
  <c r="E16" i="3" s="1"/>
  <c r="E18" i="3"/>
  <c r="D30" i="3"/>
  <c r="E30" i="3" s="1"/>
  <c r="D37" i="3"/>
  <c r="E37" i="3" s="1"/>
  <c r="D38" i="3"/>
  <c r="E38" i="3" s="1"/>
  <c r="D40" i="3"/>
  <c r="E40" i="3" s="1"/>
  <c r="D44" i="3"/>
  <c r="E44" i="3" s="1"/>
  <c r="D50" i="3"/>
  <c r="E50" i="3" s="1"/>
  <c r="D52" i="3"/>
  <c r="E52" i="3" s="1"/>
  <c r="D56" i="3"/>
  <c r="E56" i="3" s="1"/>
  <c r="D59" i="3"/>
  <c r="E59" i="3"/>
  <c r="D62" i="3"/>
  <c r="E62" i="3" s="1"/>
  <c r="D63" i="3"/>
  <c r="D64" i="3"/>
  <c r="E64" i="3" s="1"/>
  <c r="D65" i="3"/>
  <c r="E65" i="3" s="1"/>
  <c r="D66" i="3"/>
  <c r="E66" i="3" s="1"/>
  <c r="D67" i="3"/>
  <c r="E67" i="3" s="1"/>
  <c r="D68" i="3"/>
  <c r="E68" i="3" s="1"/>
  <c r="D69" i="3"/>
  <c r="E69" i="3"/>
  <c r="D70" i="3"/>
  <c r="E70" i="3" s="1"/>
  <c r="D71" i="3"/>
  <c r="E71" i="3" s="1"/>
  <c r="D72" i="3"/>
  <c r="E72" i="3" s="1"/>
  <c r="D73" i="3"/>
  <c r="E73" i="3" s="1"/>
  <c r="D74" i="3"/>
  <c r="E74" i="3" s="1"/>
  <c r="D75" i="3"/>
  <c r="E75" i="3"/>
  <c r="D76" i="3"/>
  <c r="E76" i="3" s="1"/>
  <c r="D77" i="3"/>
  <c r="E77" i="3"/>
  <c r="D78" i="3"/>
  <c r="E78" i="3" s="1"/>
  <c r="D79" i="3"/>
  <c r="E79" i="3" s="1"/>
  <c r="D80" i="3"/>
  <c r="E80" i="3" s="1"/>
  <c r="D81" i="3"/>
  <c r="E81" i="3" s="1"/>
  <c r="D82" i="3"/>
  <c r="E82" i="3" s="1"/>
  <c r="D83" i="3"/>
  <c r="E83" i="3" s="1"/>
  <c r="D84" i="3"/>
  <c r="E84" i="3"/>
  <c r="D85" i="3"/>
  <c r="E85" i="3" s="1"/>
  <c r="D86" i="3"/>
  <c r="E86" i="3" s="1"/>
  <c r="D87" i="3"/>
  <c r="E87" i="3" s="1"/>
  <c r="D88" i="3"/>
  <c r="E88" i="3" s="1"/>
  <c r="D89" i="3"/>
  <c r="E89" i="3" s="1"/>
  <c r="D90" i="3"/>
  <c r="E90" i="3"/>
  <c r="D91" i="3"/>
  <c r="E91" i="3" s="1"/>
  <c r="D92" i="3"/>
  <c r="E92" i="3"/>
  <c r="D93" i="3"/>
  <c r="E93" i="3" s="1"/>
  <c r="D94" i="3"/>
  <c r="E94" i="3" s="1"/>
  <c r="D95" i="3"/>
  <c r="E95" i="3" s="1"/>
  <c r="D96" i="3"/>
  <c r="E96" i="3" s="1"/>
  <c r="D97" i="3"/>
  <c r="E97" i="3" s="1"/>
  <c r="D98" i="3"/>
  <c r="E98" i="3" s="1"/>
  <c r="D99" i="3"/>
  <c r="E99" i="3" s="1"/>
  <c r="D100" i="3"/>
  <c r="E100" i="3"/>
  <c r="D101" i="3"/>
  <c r="E101" i="3" s="1"/>
  <c r="D103" i="3"/>
  <c r="E103" i="3" s="1"/>
  <c r="D115" i="3"/>
  <c r="E115" i="3" s="1"/>
  <c r="D152" i="3"/>
  <c r="E152" i="3" s="1"/>
  <c r="D156" i="3"/>
  <c r="E156" i="3" s="1"/>
  <c r="D157" i="3"/>
  <c r="E157" i="3"/>
  <c r="D158" i="3"/>
  <c r="E158" i="3" s="1"/>
  <c r="D170" i="3"/>
  <c r="E170" i="3" s="1"/>
  <c r="D293" i="3"/>
  <c r="E293" i="3"/>
  <c r="D294" i="3"/>
  <c r="E294" i="3" s="1"/>
  <c r="D297" i="3"/>
  <c r="E297" i="3" s="1"/>
  <c r="D298" i="3"/>
  <c r="E298" i="3" s="1"/>
  <c r="D299" i="3"/>
  <c r="E299" i="3" s="1"/>
  <c r="D300" i="3"/>
  <c r="E300" i="3" s="1"/>
  <c r="D301" i="3"/>
  <c r="E301" i="3" s="1"/>
  <c r="D305" i="3"/>
  <c r="E305" i="3"/>
  <c r="D306" i="3"/>
  <c r="E306" i="3" s="1"/>
  <c r="D307" i="3"/>
  <c r="D313" i="3"/>
  <c r="E313" i="3" s="1"/>
  <c r="E307" i="3" l="1"/>
  <c r="E63" i="3"/>
  <c r="D4" i="3"/>
  <c r="E4" i="3" l="1"/>
</calcChain>
</file>

<file path=xl/sharedStrings.xml><?xml version="1.0" encoding="utf-8"?>
<sst xmlns="http://schemas.openxmlformats.org/spreadsheetml/2006/main" count="947" uniqueCount="186">
  <si>
    <t>PROGRAMA O FONDO</t>
  </si>
  <si>
    <t>FASSA CAPITAL</t>
  </si>
  <si>
    <t>FAETA CAPITAL</t>
  </si>
  <si>
    <t>FASP CAPITAL</t>
  </si>
  <si>
    <t>SEGURO POPULAR</t>
  </si>
  <si>
    <t>DESTINO DE LOS RECURSOS</t>
  </si>
  <si>
    <t>DEVENGADO</t>
  </si>
  <si>
    <t>PAGADO</t>
  </si>
  <si>
    <t>REINTEGRO</t>
  </si>
  <si>
    <t>FISE CAPITAL</t>
  </si>
  <si>
    <t>FISM CAPITAL</t>
  </si>
  <si>
    <t>FAM ASISTENCIA SOCIAL CAPITAL</t>
  </si>
  <si>
    <t>FAM EDUCATIVA SUPERIOR CAPITAL</t>
  </si>
  <si>
    <t>FAM EDUCATIVA SUPERIOR (MEDIA SUPERIOR)</t>
  </si>
  <si>
    <t>FAFEF CAPITAL</t>
  </si>
  <si>
    <t>SUBSIDIO A UNIVERSIDADES CAPITAL</t>
  </si>
  <si>
    <t>EJERCICIO</t>
  </si>
  <si>
    <t>FONE CAPITAL</t>
  </si>
  <si>
    <t>ATENCIÓN MÉDICA</t>
  </si>
  <si>
    <t>ZONA MARITIMA TERRESTRE</t>
  </si>
  <si>
    <t>FORMACIÓN PROFESIONAL Y POSGRADO</t>
  </si>
  <si>
    <t>TRANSFERENCIAS, APORTACIONES, DEUDA PÚBLICA Y OTRAS OBLIGACIONES DE PAGO</t>
  </si>
  <si>
    <t>PREVENCIÓN Y PROMOCIÓN DE LA SALUD</t>
  </si>
  <si>
    <t>PREVISIONES DE RECURSOS FEDERALES</t>
  </si>
  <si>
    <t>MEJORAMIENTO URBANO DE LOS CENTROS DE POBLACIÓN</t>
  </si>
  <si>
    <t>PARTICIPACIÓN COMUNITARIA PARA EL DESARROLLO HUMANO CON ASISTENCIA ALIMENTARIA</t>
  </si>
  <si>
    <t>GOBERNABILIDAD DEMOCRÁTICA</t>
  </si>
  <si>
    <t>VIGILANCIA Y FISCALIZACIÓN EN EL USO DE LOS RECURSOS PÚBLICOS</t>
  </si>
  <si>
    <t>FORMACIÓN Y DESARROLLO PROFESIONAL DOCENTE</t>
  </si>
  <si>
    <t>ADMINISTRACIÓN ESTRATÉGICA EN EL QUEHACER EDUCATIVO</t>
  </si>
  <si>
    <t>FORTALECIMIENTO DEL SISTEMA DE SALUD</t>
  </si>
  <si>
    <t>FORTAMUN CAPITAL</t>
  </si>
  <si>
    <t>EDUCACIÓN BÁSICA INCLUYENTE</t>
  </si>
  <si>
    <t>FORTALECIMIENTO DEL SISTEMA PENITENCIARIO</t>
  </si>
  <si>
    <t>FORTALECIMIENTO Y MODERNIZACIÓN DEL TRANSPORTE PÚBLICO Y PRIVADO DEL ESTADO</t>
  </si>
  <si>
    <t>INCREMENTO DE LA OFERTA EDUCATIVA SUPERIOR</t>
  </si>
  <si>
    <t>FORMACIÓN CON CALIDAD EN LA EDUCACIÓN MEDIA SUPERIOR</t>
  </si>
  <si>
    <t>PROMOCIÓN, FOMENTO Y DIFUSIÓN DE LAS DIVERSIDADES CULTURALES Y BIOCULTURALES</t>
  </si>
  <si>
    <t>EFICIENCIA DEL GASTO PÚBLICO PARA RESULTADOS</t>
  </si>
  <si>
    <t>PRODUCCIÓN Y PRODUCTIVIDAD FORESTAL SUSTENTABLE</t>
  </si>
  <si>
    <t>CONSERVACIÓN DE ECOSISTEMAS Y PREVENCIÓN DEL DETERIORO AMBIENTAL</t>
  </si>
  <si>
    <t>DESARROLLO SUSTENTABLE Y SOSTENIBLE DE LA PRODUCCIÓN CULTURAL</t>
  </si>
  <si>
    <t>PROMOCIÓN TURÍSTICA</t>
  </si>
  <si>
    <t>FORTALECIMIENTO DE LAS ACTIVIDADES DEL PODER EJECUTIVO</t>
  </si>
  <si>
    <t>ATENCIÓN SOCIAL A GRUPOS VULNERABLES</t>
  </si>
  <si>
    <t>ACTIVIDADES CENTRALES DE GESTIÓN</t>
  </si>
  <si>
    <t>DESARROLLO PECUARIO</t>
  </si>
  <si>
    <t>DESARROLLO ACUÍCOLA Y PESQUERO</t>
  </si>
  <si>
    <t>PROMOCIÓN Y FOMENTO DE LAS POLÍTICAS PÚBLICAS IGUALITARIAS PARA MUJERES Y HOMBRES</t>
  </si>
  <si>
    <t>PROCURACIÓN GENERAL DE JUSTICIA</t>
  </si>
  <si>
    <t>FONDO GENERAL DE PARTICIPACIONES PARA MUNICIPIOS</t>
  </si>
  <si>
    <t>FONDO DE FOMENTO PARA MUNICIPIOS</t>
  </si>
  <si>
    <t>PARTICIPACIONES EN IMPUESTOS ESPECIALES PARA MUNICIPIOS</t>
  </si>
  <si>
    <t>FONDO DE FISCALIZACIÓN Y RECAUDACIÓN PARA MUNICIPIOS</t>
  </si>
  <si>
    <t>FONDO DE COMPENSACION PARA MUNICIPIOS</t>
  </si>
  <si>
    <t>FONDO IMPUESTO SOBRE LA RENTA PARA MUNICIPIOS</t>
  </si>
  <si>
    <t>CONVENIOS E INCENTIVOS DERIVADOS DE LA COLABORACIÓN FISCAL PARA LOS MUNICIPIOS</t>
  </si>
  <si>
    <t>AMPLIACIÓN Y MEJORAMIENTO DE LOS SERVICIOS DE AGUA POTABLE, DRENAJE Y SANEAMIENTO.</t>
  </si>
  <si>
    <t>RANSFERENCIAS, APORTACIONES, DEUDA PÚBLICA Y OTRAS OBLIGACIONES DE PAGO</t>
  </si>
  <si>
    <t>FAM EDUCATIVA BASICA CAPITAL</t>
  </si>
  <si>
    <t>AMPLIACIÓN DE LA COBERTURA DE LA EDUCACIÓN MEDIA SUPERIOR</t>
  </si>
  <si>
    <t>EDUCACIÓN PARA JÓVENES Y ADULTOS Y DESARROLLO DE COMPETENCIA PARA EL TRABAJO</t>
  </si>
  <si>
    <t>DESARROLLO, PROFESIONALIZACIÓN Y CERTIFICACIÓN DE SEGURIDAD PÚBLICA</t>
  </si>
  <si>
    <t>FORTALECIMIENTO A LA COMPETENCIA LABORAL Y EMPLEO DE CALIDAD</t>
  </si>
  <si>
    <t>CERTEZA JURÍDICA PARA EL ESTADO</t>
  </si>
  <si>
    <t>DESARROLLO AGRÍCOLA</t>
  </si>
  <si>
    <t>ADMINISTRACIÓN EFICIENTE DE LOS RECURSOS DEL GOBIERNO DEL ESTADO</t>
  </si>
  <si>
    <t>PREVENCIÓN, SEGURIDAD Y PROTECCIÓN PÚBLICA</t>
  </si>
  <si>
    <t>ATENCIÓN JURÍDICA-ADMINISTRATIVA A LA POBLACIÓN MIGRANTE Y SUS FAMILIAS</t>
  </si>
  <si>
    <t>EFICIENCIA EN LA CAPTACIÓN DE INGRESOS</t>
  </si>
  <si>
    <t xml:space="preserve">SEGURIDAD Y BIENESTAR SOCIAL PARA LOS TRABAJADORES, JUBILADOS, PENSIONADOS, PENSIONISTAS E INTEGRANTES DE LAS
INSTITUCIONES POLICIALES DEL GOBIERNO DEL ESTADO INSTITUCIONES POLICIALES DEL GOBIERNO DEL ESTADO
</t>
  </si>
  <si>
    <t>DESARROLLO INTEGRAL E INTERCULTURAL DE LOS PUEBLOS Y COMUNIDADES INDÍGENAS Y AFROMEXICANAS</t>
  </si>
  <si>
    <t>POLÍTICA TRANSVERSAL DE ATENCIÓN INTEGRAL DE LOS DERECHOS HUMANOS</t>
  </si>
  <si>
    <t>IMPULSO A LA ECONOMÍA</t>
  </si>
  <si>
    <t>PREVENCIÓN, SANCIÓN, TRANSPARENCIA, RENDICIÓN DE CUENTAS Y COMBATE A LA CORRUPCIÓN</t>
  </si>
  <si>
    <t>DESARROLLO Y FORTALECIMIENTO DE LAS CAPACIDADES DE LOS MUNICIPIOS</t>
  </si>
  <si>
    <t>DEFENSORÍA JURÍDICA Y JUSTICIA LABORAL</t>
  </si>
  <si>
    <t>INCLUSIÓN SOCIAL EN LA ECONOMÍA</t>
  </si>
  <si>
    <t>PROMOCIÓN, RECREACIÓN Y FOMENTO DE ACTIVIDAD FÍSICA Y DEPORTE</t>
  </si>
  <si>
    <t>DIFUSIÓN DE ACCIONES, PROGRAMAS Y POLÍTICAS GUBERNAMENTALES</t>
  </si>
  <si>
    <t>FOMENTO AL DESARROLLO DE LA CIENCIA, LA TECNOLOGÍA Y LA INNOVACIÓN</t>
  </si>
  <si>
    <t>PROSPERA / OPORTUNIDADES</t>
  </si>
  <si>
    <t>SUBSIDIO A EDUCACIÓN MEDIA SUPERIOR CAPITAL</t>
  </si>
  <si>
    <t>VINCULACIÓN DE LAS INSTITUCIONES DE NIVEL SUPERIOR CON EL SECTOR PRODUCTIVO Y SOCIAL.</t>
  </si>
  <si>
    <t>SUBSIDIO A INSTITUTOS TECNOLÓGICOS CAPITAL</t>
  </si>
  <si>
    <t>SUBSIDIO CAPACITACIÓN PARA EL TRABAJO CAPITAL</t>
  </si>
  <si>
    <t>FONDO PRODUCTORES DE HIDROCARBUROS PARA MUNICIPIOS</t>
  </si>
  <si>
    <t>CAMINOS Y PUENTES FEDERALES (CAPUFE)</t>
  </si>
  <si>
    <t>5 AL MILLAR PARA INSPECCION Y VIGILANCIA</t>
  </si>
  <si>
    <t>FASSA PRODUCTOS FINANCIEROS</t>
  </si>
  <si>
    <t>FORTALECIMIENTO A LA VIVIENDA</t>
  </si>
  <si>
    <t>INFRAESTRUCTURA VIAL EN EL ESTADO DE OAXACA</t>
  </si>
  <si>
    <t xml:space="preserve">AMPLIACIÓN Y MEJORAMIENTO DE LOS SERVICIOS DE AGUA POTABLE, DRENAJE Y SANEAMIENTO. </t>
  </si>
  <si>
    <t>MÁS OAXACA</t>
  </si>
  <si>
    <t>FORTALECIMIENTO A LA INFRAESTRUCTURA FÍSICA EDUCATIVA</t>
  </si>
  <si>
    <t>PLANEACIÓN TURÍSTICA Y DESARROLLO ESTRATÉGICO</t>
  </si>
  <si>
    <t>FISE PRODUCTOS FINANCIEROS</t>
  </si>
  <si>
    <t>AMPLIACIÓN Y MEJORAMIENTO DE LOS SERVICIOS DE AGUA POTABLE, DRENAJE Y SANEAMIENTO</t>
  </si>
  <si>
    <t>REVISIONES DE RECURSOS FEDERALES</t>
  </si>
  <si>
    <t>FORTAMUN PRODUCTOS FINANCIEROS</t>
  </si>
  <si>
    <t>FAM ASISTENCIA SOCIAL PRODUCTOS FINANCIEROS</t>
  </si>
  <si>
    <t>FAM  EDUCATIVA BÁSICA PRODUCTOS FINANCIEROS</t>
  </si>
  <si>
    <t>FAM EDUCATIVA SUPERIOR PRODUCTOS FINANCIEROS</t>
  </si>
  <si>
    <t>FAETA PRODUCTOS FINANCIEROS</t>
  </si>
  <si>
    <t>FASP PRODUCTOS FINANCIEROS</t>
  </si>
  <si>
    <t>.</t>
  </si>
  <si>
    <t>FAFEF PRODUCTOS FINANCIEROS</t>
  </si>
  <si>
    <t>REGISTRO CIVIL</t>
  </si>
  <si>
    <t>SISTEMA DE JUSTICIA</t>
  </si>
  <si>
    <t>PREVENCION AL DELITO</t>
  </si>
  <si>
    <t>OTROS NO INCLUIDOS EN LAS CLASIFICACIONES ANTERIORES</t>
  </si>
  <si>
    <t>ESTA ES TU CASA</t>
  </si>
  <si>
    <t>SEGUROS PARA ACTIVIDADES PRIMARIAS</t>
  </si>
  <si>
    <t>SECRETARIA DE COMUNICACIONES Y TRANSPORTES (SCT)</t>
  </si>
  <si>
    <t>PROYECTOS DE COMPETITIVIDAD Y LOGÍSTICA EN MERCADOS</t>
  </si>
  <si>
    <t>FONDO MINERO</t>
  </si>
  <si>
    <t xml:space="preserve">COMPETITIVIDAD EN LA INDUSTRIA DEL MEZCAL </t>
  </si>
  <si>
    <t>APOYO Y FORTALECIMIENTO A MIPYMES</t>
  </si>
  <si>
    <t>APOYO A LA EDUCACIÓN</t>
  </si>
  <si>
    <t>INFRAESTRUCTURA EDUCATIVA</t>
  </si>
  <si>
    <t>FORTALECIMIENTO DE LA CALIDAD EDUCATIVA</t>
  </si>
  <si>
    <t xml:space="preserve">OFERTA EDUCATIVA </t>
  </si>
  <si>
    <t>EDUCACION SUPERIOR</t>
  </si>
  <si>
    <t>VINCULACIÓN DE LAS INSTITUCIONES DE NIVEL SUPERIOR CON EL SECTOR PRODUCTIVO Y SOCIAL</t>
  </si>
  <si>
    <t>CONVENIO MARCO DE COORDINACIÓN IEEPO</t>
  </si>
  <si>
    <t>FORMACIÓN ACADÉMICA INTEGRAL</t>
  </si>
  <si>
    <t>INCLUSIÓN Y EQUIDAD EDUCATIVA</t>
  </si>
  <si>
    <t>EDUCACION  PRODUCTOS FINANCIEROS</t>
  </si>
  <si>
    <t>PROGRAMA PARA EL DESARROLLO PROFESIONAL DOCENTE</t>
  </si>
  <si>
    <t>COMISION NACIONAL DE CULTURA FISICA Y DEPORTE</t>
  </si>
  <si>
    <t>FORTALECIMIENTO DE ACCIONES DE SALUD PÚBLICA EN LAS ENTIDADES FEDERATIVAS (AFASPE)</t>
  </si>
  <si>
    <t>FONDO DE PROTECCIÓN CONTRA GASTOS CATASTRÓFICOS</t>
  </si>
  <si>
    <t>FORTALECIMIENTO DE LA OFERTA DE LOS SERVICIOS DE SALUD (FOROSS)</t>
  </si>
  <si>
    <t>SEGURO MEDICO PARA UNA NUEVA GENERACION</t>
  </si>
  <si>
    <t>SEGURO POPULAR PRODUCTOS FINANCIEROS</t>
  </si>
  <si>
    <t>FONDO DE PREVISIÓN PRESUPUESTAL (FPP)</t>
  </si>
  <si>
    <t>FORTALECIMIENTO A LA ATENCIÓN MÉDICA</t>
  </si>
  <si>
    <t>GRUPOS VULNERABLES</t>
  </si>
  <si>
    <t>OTROS NO INCLUÍDOS EN LAS CLASIFICACIONES ANTERIORES (SALUD)</t>
  </si>
  <si>
    <t>AGUA LIMPIA</t>
  </si>
  <si>
    <t>AGUA POTABLE Y ALCANTARILLADO Y SANEAMIENTO EN ZONAS URBANAS (APASZU)</t>
  </si>
  <si>
    <t>AGUA POTABLE, ALCANTARILLADO Y SANEAMIENTO EN ZONAS RURALES (APASZR)</t>
  </si>
  <si>
    <t>TRATAMIENTO DE AGUAS RESIDUALES</t>
  </si>
  <si>
    <t>COMITES</t>
  </si>
  <si>
    <t>SUSTENTABILIDAD HÍDRICA</t>
  </si>
  <si>
    <t>BRIGADAS</t>
  </si>
  <si>
    <t>COMISIÓN NACIONAL FORESTAL</t>
  </si>
  <si>
    <t>OTROS NO INCLUIDOS EN LAS CLASIFICACIONES ANTERIORE</t>
  </si>
  <si>
    <t>PROGRAMA DE APOYO A LAS INSTANCIAS DE MUJERES EN LAS ENTIDADES FEDERATIVAS (PAIMEF)</t>
  </si>
  <si>
    <t>TURISMO</t>
  </si>
  <si>
    <t>PUEBLOS MÁGICOS</t>
  </si>
  <si>
    <t>APOYO A MIGRANTES</t>
  </si>
  <si>
    <t>FONDO METROPOLITANO</t>
  </si>
  <si>
    <t>FONREGION</t>
  </si>
  <si>
    <t>PROGRAMA REGIONAL</t>
  </si>
  <si>
    <t xml:space="preserve">PROMOCIÓN, RECREACIÓN Y FOMENTO DE ACTIVIDAD FÍSICA Y DEPORTE </t>
  </si>
  <si>
    <t>FONDO EN EL TRANSPORTE PUBLICO</t>
  </si>
  <si>
    <t>DE FORTALECIMIENTO</t>
  </si>
  <si>
    <t>FONDO DE INFRAESTRUCTURA DEPORTIVA</t>
  </si>
  <si>
    <t>FONSUR</t>
  </si>
  <si>
    <t>HIDROCARBUROS</t>
  </si>
  <si>
    <t>CONSERVACIÓN Y RESTAURACIÓN FORESTAL</t>
  </si>
  <si>
    <t>CONTINGENCIAS ECONÓMICAS</t>
  </si>
  <si>
    <t>FIDEICOMISOS</t>
  </si>
  <si>
    <t>PREVISIONES SALARIALES Y ECONOMICAS PRODUCTOS FINANCIEROS</t>
  </si>
  <si>
    <t>FISCALIZACIÓN DE LOS RECURSOS PÚBLICOS</t>
  </si>
  <si>
    <t xml:space="preserve">PREVENCIÓN, SANCIÓN, TRANSPARENCIA, RENDICIÓN DE CUENTAS Y COMBATE A LA CORRUPCIÓN </t>
  </si>
  <si>
    <t xml:space="preserve">DEFENSORÍA JURÍDICA Y JUSTICIA LABORAL </t>
  </si>
  <si>
    <t xml:space="preserve">CONACYT </t>
  </si>
  <si>
    <t>INCORPORACIÓN DE MUJERES INDÍGENAS EN POSGRADOS PARA EL FORTALECIMIENTO REGIONAL</t>
  </si>
  <si>
    <t xml:space="preserve">FOMENTO AL DESARROLLO DE LA CIENCIA, LA TECNOLOGÍA Y LA INNOVACIÓN </t>
  </si>
  <si>
    <t>INCULACIÓN DE LAS INSTITUCIONES DE NIVEL SUPERIOR CON EL SECTOR PRODUCTIVO Y SOCIAL</t>
  </si>
  <si>
    <t>PROGRAMA DE INFRAESTRUCTURA BÁSICA PARA LA ATENCIÓN DE LOS PUEBLOS INDÍGENAS</t>
  </si>
  <si>
    <t>INSTITUTO NACIONAL DE MUJERES (INMUJERES)</t>
  </si>
  <si>
    <t>CENTRO DE LAS ARTES SAN AGUSTÍN</t>
  </si>
  <si>
    <t>FESTIVIDADES, EVENTOS Y PROYECTOS CULTURALES</t>
  </si>
  <si>
    <t>SALVAGUARDA DEL PATRIMONIO CULTURAL MATERIAL E INMATERIAL</t>
  </si>
  <si>
    <t>PROGRAMA DE APOYO A LAS CULTURAS MUNICIPALES Y COMUNITARIAS (PACMYC)</t>
  </si>
  <si>
    <t>OTROS NO INCLUIDOS EN LAS CLASIFICACIONES ANTERIORES (CONACULTA)</t>
  </si>
  <si>
    <t>OTROS CONVENIOS</t>
  </si>
  <si>
    <t>SUBSIDIO A LOS MUNICIPIOS Y DEMARCACIONES TERRITORIALES DEL DISTRITO FEDERAL Y (FORTASEG)</t>
  </si>
  <si>
    <t>SUBSIDIO A EDUCACIÓN MEDIA SUPERIOR PRODUCTOS FINANCIEROS</t>
  </si>
  <si>
    <t>SUBSIDIO A UNIVERSIDADES PRODUCTOS FINANCIEROS</t>
  </si>
  <si>
    <t xml:space="preserve">OTROS SUBSIDIOS A LA EDUCACIÓN </t>
  </si>
  <si>
    <t>OTROS INGRESOS</t>
  </si>
  <si>
    <t>FONDO PRODUCTORES DE HIDROCARBUROS PARA 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</si>
</sst>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);\-#,##0.00"/>
  </numFmts>
  <fonts count="6" x14ac:knownFonts="1">
    <font>
      <sz val="10"/>
      <color indexed="8"/>
      <name val="MS Sans Serif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 applyProtection="1"/>
    <xf numFmtId="164" fontId="2" fillId="0" borderId="9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44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8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 applyProtection="1"/>
    <xf numFmtId="0" fontId="1" fillId="0" borderId="1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 applyProtection="1">
      <alignment horizontal="left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4" fontId="2" fillId="2" borderId="0" xfId="0" applyNumberFormat="1" applyFont="1" applyFill="1" applyAlignment="1">
      <alignment vertical="center" wrapText="1"/>
    </xf>
    <xf numFmtId="4" fontId="2" fillId="2" borderId="12" xfId="0" applyNumberFormat="1" applyFont="1" applyFill="1" applyBorder="1" applyAlignment="1">
      <alignment vertical="center" wrapText="1"/>
    </xf>
    <xf numFmtId="4" fontId="2" fillId="2" borderId="13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" fontId="2" fillId="2" borderId="0" xfId="0" applyNumberFormat="1" applyFont="1" applyFill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18" xfId="0" applyNumberFormat="1" applyFont="1" applyFill="1" applyBorder="1" applyAlignment="1">
      <alignment horizontal="right" vertical="center" wrapText="1"/>
    </xf>
    <xf numFmtId="4" fontId="2" fillId="2" borderId="12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4" fontId="2" fillId="0" borderId="2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164" fontId="4" fillId="0" borderId="19" xfId="0" applyNumberFormat="1" applyFont="1" applyFill="1" applyBorder="1" applyAlignment="1">
      <alignment horizontal="right" vertical="center"/>
    </xf>
    <xf numFmtId="2" fontId="2" fillId="0" borderId="18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NumberFormat="1" applyFont="1" applyFill="1" applyBorder="1" applyAlignment="1" applyProtection="1">
      <alignment wrapText="1"/>
    </xf>
    <xf numFmtId="0" fontId="3" fillId="0" borderId="5" xfId="0" applyFont="1" applyFill="1" applyBorder="1" applyAlignment="1">
      <alignment vertical="center" wrapText="1"/>
    </xf>
    <xf numFmtId="0" fontId="1" fillId="0" borderId="19" xfId="0" applyNumberFormat="1" applyFont="1" applyFill="1" applyBorder="1" applyAlignment="1" applyProtection="1">
      <alignment wrapText="1"/>
    </xf>
    <xf numFmtId="0" fontId="1" fillId="0" borderId="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2" fillId="2" borderId="0" xfId="0" applyFont="1" applyFill="1" applyBorder="1" applyAlignment="1">
      <alignment vertical="center" wrapText="1"/>
    </xf>
    <xf numFmtId="4" fontId="2" fillId="0" borderId="16" xfId="0" applyNumberFormat="1" applyFont="1" applyBorder="1" applyAlignment="1">
      <alignment vertical="center"/>
    </xf>
    <xf numFmtId="0" fontId="2" fillId="2" borderId="14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right" vertical="center"/>
    </xf>
    <xf numFmtId="4" fontId="2" fillId="0" borderId="13" xfId="0" applyNumberFormat="1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164" fontId="2" fillId="0" borderId="18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164" fontId="1" fillId="0" borderId="23" xfId="0" applyNumberFormat="1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5"/>
  <sheetViews>
    <sheetView tabSelected="1" view="pageLayout" zoomScaleNormal="110" zoomScaleSheetLayoutView="80" workbookViewId="0">
      <selection activeCell="C314" sqref="C314"/>
    </sheetView>
  </sheetViews>
  <sheetFormatPr baseColWidth="10" defaultRowHeight="12.75" x14ac:dyDescent="0.2"/>
  <cols>
    <col min="1" max="1" width="30.85546875" style="92" customWidth="1"/>
    <col min="2" max="2" width="29.5703125" style="16" customWidth="1"/>
    <col min="3" max="3" width="18" style="9" customWidth="1"/>
    <col min="4" max="4" width="15.42578125" style="9" customWidth="1"/>
    <col min="5" max="5" width="12.5703125" style="9" customWidth="1"/>
    <col min="6" max="6" width="13.5703125" style="3" bestFit="1" customWidth="1"/>
    <col min="7" max="7" width="16.28515625" style="3" customWidth="1"/>
    <col min="8" max="8" width="13.85546875" style="3" customWidth="1"/>
    <col min="9" max="16384" width="11.42578125" style="3"/>
  </cols>
  <sheetData>
    <row r="1" spans="1:6" x14ac:dyDescent="0.2">
      <c r="A1" s="87"/>
      <c r="B1" s="13"/>
      <c r="C1" s="119" t="s">
        <v>16</v>
      </c>
      <c r="D1" s="120"/>
      <c r="E1" s="117" t="s">
        <v>8</v>
      </c>
    </row>
    <row r="2" spans="1:6" ht="30" customHeight="1" x14ac:dyDescent="0.2">
      <c r="A2" s="88" t="s">
        <v>0</v>
      </c>
      <c r="B2" s="14" t="s">
        <v>5</v>
      </c>
      <c r="C2" s="10" t="s">
        <v>6</v>
      </c>
      <c r="D2" s="10" t="s">
        <v>7</v>
      </c>
      <c r="E2" s="118"/>
    </row>
    <row r="3" spans="1:6" ht="9" customHeight="1" x14ac:dyDescent="0.2">
      <c r="A3" s="89"/>
      <c r="B3" s="15"/>
      <c r="C3" s="57"/>
      <c r="D3" s="4"/>
      <c r="E3" s="5"/>
    </row>
    <row r="4" spans="1:6" ht="45" customHeight="1" x14ac:dyDescent="0.2">
      <c r="A4" s="21" t="s">
        <v>50</v>
      </c>
      <c r="B4" s="26" t="s">
        <v>58</v>
      </c>
      <c r="C4" s="56">
        <v>920060517.01999998</v>
      </c>
      <c r="D4" s="2">
        <f t="shared" ref="D4" si="0">C4</f>
        <v>920060517.01999998</v>
      </c>
      <c r="E4" s="2">
        <f>+C4-D4</f>
        <v>0</v>
      </c>
      <c r="F4" s="6"/>
    </row>
    <row r="5" spans="1:6" ht="45" customHeight="1" x14ac:dyDescent="0.2">
      <c r="A5" s="12" t="s">
        <v>51</v>
      </c>
      <c r="B5" s="1" t="s">
        <v>21</v>
      </c>
      <c r="C5" s="2">
        <v>322782986.20999998</v>
      </c>
      <c r="D5" s="2">
        <f t="shared" ref="D5:D90" si="1">C5</f>
        <v>322782986.20999998</v>
      </c>
      <c r="E5" s="2">
        <f t="shared" ref="E5:E90" si="2">+C5-D5</f>
        <v>0</v>
      </c>
      <c r="F5" s="6"/>
    </row>
    <row r="6" spans="1:6" ht="45" customHeight="1" x14ac:dyDescent="0.2">
      <c r="A6" s="22" t="s">
        <v>52</v>
      </c>
      <c r="B6" s="17" t="s">
        <v>58</v>
      </c>
      <c r="C6" s="20">
        <v>34630099</v>
      </c>
      <c r="D6" s="2">
        <f t="shared" si="1"/>
        <v>34630099</v>
      </c>
      <c r="E6" s="2">
        <f t="shared" si="2"/>
        <v>0</v>
      </c>
      <c r="F6" s="6"/>
    </row>
    <row r="7" spans="1:6" ht="45" customHeight="1" x14ac:dyDescent="0.2">
      <c r="A7" s="12" t="s">
        <v>53</v>
      </c>
      <c r="B7" s="1" t="s">
        <v>21</v>
      </c>
      <c r="C7" s="20">
        <v>52348924</v>
      </c>
      <c r="D7" s="2">
        <f t="shared" si="1"/>
        <v>52348924</v>
      </c>
      <c r="E7" s="2">
        <f t="shared" si="2"/>
        <v>0</v>
      </c>
      <c r="F7" s="6"/>
    </row>
    <row r="8" spans="1:6" ht="45" customHeight="1" x14ac:dyDescent="0.2">
      <c r="A8" s="21" t="s">
        <v>54</v>
      </c>
      <c r="B8" s="25" t="s">
        <v>21</v>
      </c>
      <c r="C8" s="18">
        <v>34595910.119999997</v>
      </c>
      <c r="D8" s="2">
        <f>C8</f>
        <v>34595910.119999997</v>
      </c>
      <c r="E8" s="2">
        <f t="shared" si="2"/>
        <v>0</v>
      </c>
      <c r="F8" s="6"/>
    </row>
    <row r="9" spans="1:6" ht="45" customHeight="1" x14ac:dyDescent="0.2">
      <c r="A9" s="22" t="s">
        <v>55</v>
      </c>
      <c r="B9" s="26" t="s">
        <v>21</v>
      </c>
      <c r="C9" s="20">
        <v>52237165</v>
      </c>
      <c r="D9" s="2">
        <f>C9</f>
        <v>52237165</v>
      </c>
      <c r="E9" s="2">
        <f t="shared" si="2"/>
        <v>0</v>
      </c>
      <c r="F9" s="6"/>
    </row>
    <row r="10" spans="1:6" ht="60.75" customHeight="1" x14ac:dyDescent="0.2">
      <c r="A10" s="21" t="s">
        <v>56</v>
      </c>
      <c r="B10" s="24" t="s">
        <v>21</v>
      </c>
      <c r="C10" s="20">
        <v>34388672.340000004</v>
      </c>
      <c r="D10" s="2">
        <f>C10</f>
        <v>34388672.340000004</v>
      </c>
      <c r="E10" s="2">
        <f>+C10-D10</f>
        <v>0</v>
      </c>
      <c r="F10" s="6"/>
    </row>
    <row r="11" spans="1:6" ht="42.75" customHeight="1" x14ac:dyDescent="0.2">
      <c r="A11" s="22" t="s">
        <v>88</v>
      </c>
      <c r="B11" s="60" t="s">
        <v>27</v>
      </c>
      <c r="C11" s="61">
        <v>2951579.74</v>
      </c>
      <c r="D11" s="2">
        <f>C11</f>
        <v>2951579.74</v>
      </c>
      <c r="E11" s="2">
        <f>+C11-D11</f>
        <v>0</v>
      </c>
      <c r="F11" s="6"/>
    </row>
    <row r="12" spans="1:6" ht="23.25" customHeight="1" x14ac:dyDescent="0.2">
      <c r="A12" s="121" t="s">
        <v>17</v>
      </c>
      <c r="B12" s="24" t="s">
        <v>32</v>
      </c>
      <c r="C12" s="29">
        <v>7545675378.54</v>
      </c>
      <c r="D12" s="2">
        <f t="shared" si="1"/>
        <v>7545675378.54</v>
      </c>
      <c r="E12" s="2">
        <f t="shared" si="2"/>
        <v>0</v>
      </c>
      <c r="F12" s="6"/>
    </row>
    <row r="13" spans="1:6" ht="23.25" customHeight="1" x14ac:dyDescent="0.2">
      <c r="A13" s="122"/>
      <c r="B13" s="26" t="s">
        <v>28</v>
      </c>
      <c r="C13" s="31">
        <v>153628614.81</v>
      </c>
      <c r="D13" s="2">
        <f t="shared" si="1"/>
        <v>153628614.81</v>
      </c>
      <c r="E13" s="2">
        <f t="shared" si="2"/>
        <v>0</v>
      </c>
      <c r="F13" s="6"/>
    </row>
    <row r="14" spans="1:6" ht="23.25" customHeight="1" x14ac:dyDescent="0.2">
      <c r="A14" s="123"/>
      <c r="B14" s="27" t="s">
        <v>29</v>
      </c>
      <c r="C14" s="30">
        <v>767447401.84000003</v>
      </c>
      <c r="D14" s="2">
        <f t="shared" si="1"/>
        <v>767447401.84000003</v>
      </c>
      <c r="E14" s="2">
        <f t="shared" si="2"/>
        <v>0</v>
      </c>
      <c r="F14" s="6"/>
    </row>
    <row r="15" spans="1:6" ht="23.25" customHeight="1" x14ac:dyDescent="0.2">
      <c r="A15" s="121" t="s">
        <v>1</v>
      </c>
      <c r="B15" s="32" t="s">
        <v>18</v>
      </c>
      <c r="C15" s="28">
        <v>1489883912.9100001</v>
      </c>
      <c r="D15" s="2">
        <f t="shared" si="1"/>
        <v>1489883912.9100001</v>
      </c>
      <c r="E15" s="2">
        <f t="shared" si="2"/>
        <v>0</v>
      </c>
      <c r="F15" s="6"/>
    </row>
    <row r="16" spans="1:6" ht="23.25" customHeight="1" x14ac:dyDescent="0.2">
      <c r="A16" s="122"/>
      <c r="B16" s="62" t="s">
        <v>30</v>
      </c>
      <c r="C16" s="63">
        <v>42804336.530000001</v>
      </c>
      <c r="D16" s="2">
        <f t="shared" si="1"/>
        <v>42804336.530000001</v>
      </c>
      <c r="E16" s="2">
        <f t="shared" si="2"/>
        <v>0</v>
      </c>
      <c r="F16" s="6"/>
    </row>
    <row r="17" spans="1:6" ht="23.25" customHeight="1" x14ac:dyDescent="0.2">
      <c r="A17" s="122"/>
      <c r="B17" s="64" t="s">
        <v>22</v>
      </c>
      <c r="C17" s="31">
        <v>55417432.560000002</v>
      </c>
      <c r="D17" s="2">
        <f t="shared" si="1"/>
        <v>55417432.560000002</v>
      </c>
      <c r="E17" s="2">
        <f t="shared" si="2"/>
        <v>0</v>
      </c>
      <c r="F17" s="6"/>
    </row>
    <row r="18" spans="1:6" ht="23.25" customHeight="1" x14ac:dyDescent="0.2">
      <c r="A18" s="123"/>
      <c r="B18" s="33" t="s">
        <v>23</v>
      </c>
      <c r="C18" s="31">
        <v>0</v>
      </c>
      <c r="D18" s="2">
        <f>C18</f>
        <v>0</v>
      </c>
      <c r="E18" s="2">
        <f t="shared" si="2"/>
        <v>0</v>
      </c>
      <c r="F18" s="6"/>
    </row>
    <row r="19" spans="1:6" ht="23.25" customHeight="1" x14ac:dyDescent="0.2">
      <c r="A19" s="108" t="s">
        <v>89</v>
      </c>
      <c r="B19" s="33" t="s">
        <v>18</v>
      </c>
      <c r="C19" s="31">
        <v>1902541.01</v>
      </c>
      <c r="D19" s="2">
        <f t="shared" ref="D19:D29" si="3">C19</f>
        <v>1902541.01</v>
      </c>
      <c r="E19" s="2">
        <f t="shared" si="2"/>
        <v>0</v>
      </c>
      <c r="F19" s="6"/>
    </row>
    <row r="20" spans="1:6" ht="45.75" customHeight="1" x14ac:dyDescent="0.2">
      <c r="A20" s="109"/>
      <c r="B20" s="104" t="s">
        <v>30</v>
      </c>
      <c r="C20" s="31">
        <v>186841.96</v>
      </c>
      <c r="D20" s="2">
        <f t="shared" si="3"/>
        <v>186841.96</v>
      </c>
      <c r="E20" s="2">
        <f t="shared" si="2"/>
        <v>0</v>
      </c>
      <c r="F20" s="6"/>
    </row>
    <row r="21" spans="1:6" ht="23.25" customHeight="1" x14ac:dyDescent="0.2">
      <c r="A21" s="108" t="s">
        <v>9</v>
      </c>
      <c r="B21" s="33" t="s">
        <v>90</v>
      </c>
      <c r="C21" s="31">
        <v>341526805.79000002</v>
      </c>
      <c r="D21" s="2">
        <f t="shared" si="3"/>
        <v>341526805.79000002</v>
      </c>
      <c r="E21" s="2">
        <f t="shared" si="2"/>
        <v>0</v>
      </c>
      <c r="F21" s="6"/>
    </row>
    <row r="22" spans="1:6" ht="33.75" customHeight="1" x14ac:dyDescent="0.2">
      <c r="A22" s="110"/>
      <c r="B22" s="33" t="s">
        <v>91</v>
      </c>
      <c r="C22" s="31">
        <v>72386968.329999998</v>
      </c>
      <c r="D22" s="2">
        <f t="shared" si="3"/>
        <v>72386968.329999998</v>
      </c>
      <c r="E22" s="2">
        <f t="shared" si="2"/>
        <v>0</v>
      </c>
      <c r="F22" s="6"/>
    </row>
    <row r="23" spans="1:6" ht="27" customHeight="1" x14ac:dyDescent="0.2">
      <c r="A23" s="110"/>
      <c r="B23" s="33" t="s">
        <v>24</v>
      </c>
      <c r="C23" s="31">
        <v>147352985.81999999</v>
      </c>
      <c r="D23" s="2">
        <f t="shared" si="3"/>
        <v>147352985.81999999</v>
      </c>
      <c r="E23" s="2">
        <f t="shared" si="2"/>
        <v>0</v>
      </c>
      <c r="F23" s="6"/>
    </row>
    <row r="24" spans="1:6" ht="41.25" customHeight="1" x14ac:dyDescent="0.2">
      <c r="A24" s="110"/>
      <c r="B24" s="33" t="s">
        <v>92</v>
      </c>
      <c r="C24" s="31">
        <v>73170447.170000002</v>
      </c>
      <c r="D24" s="2">
        <f t="shared" si="3"/>
        <v>73170447.170000002</v>
      </c>
      <c r="E24" s="2">
        <f t="shared" si="2"/>
        <v>0</v>
      </c>
      <c r="F24" s="66"/>
    </row>
    <row r="25" spans="1:6" ht="33" customHeight="1" x14ac:dyDescent="0.2">
      <c r="A25" s="110"/>
      <c r="B25" s="33" t="s">
        <v>30</v>
      </c>
      <c r="C25" s="31">
        <v>5445340.25</v>
      </c>
      <c r="D25" s="2">
        <f t="shared" si="3"/>
        <v>5445340.25</v>
      </c>
      <c r="E25" s="2">
        <f t="shared" si="2"/>
        <v>0</v>
      </c>
      <c r="F25" s="6"/>
    </row>
    <row r="26" spans="1:6" ht="29.25" customHeight="1" x14ac:dyDescent="0.2">
      <c r="A26" s="110"/>
      <c r="B26" s="33" t="s">
        <v>75</v>
      </c>
      <c r="C26" s="31">
        <v>24314956.039999999</v>
      </c>
      <c r="D26" s="2">
        <f t="shared" si="3"/>
        <v>24314956.039999999</v>
      </c>
      <c r="E26" s="2">
        <f t="shared" si="2"/>
        <v>0</v>
      </c>
      <c r="F26" s="6"/>
    </row>
    <row r="27" spans="1:6" ht="23.25" customHeight="1" x14ac:dyDescent="0.2">
      <c r="A27" s="110"/>
      <c r="B27" s="33" t="s">
        <v>93</v>
      </c>
      <c r="C27" s="31">
        <v>19171102.699999999</v>
      </c>
      <c r="D27" s="2">
        <f t="shared" si="3"/>
        <v>19171102.699999999</v>
      </c>
      <c r="E27" s="2">
        <f t="shared" si="2"/>
        <v>0</v>
      </c>
      <c r="F27" s="6"/>
    </row>
    <row r="28" spans="1:6" ht="34.5" customHeight="1" x14ac:dyDescent="0.2">
      <c r="A28" s="110"/>
      <c r="B28" s="33" t="s">
        <v>95</v>
      </c>
      <c r="C28" s="31">
        <v>8650000</v>
      </c>
      <c r="D28" s="2">
        <f t="shared" si="3"/>
        <v>8650000</v>
      </c>
      <c r="E28" s="2">
        <f t="shared" si="2"/>
        <v>0</v>
      </c>
      <c r="F28" s="6"/>
    </row>
    <row r="29" spans="1:6" ht="32.25" customHeight="1" x14ac:dyDescent="0.2">
      <c r="A29" s="110"/>
      <c r="B29" s="33" t="s">
        <v>94</v>
      </c>
      <c r="C29" s="31">
        <v>15358722.779999999</v>
      </c>
      <c r="D29" s="2">
        <f t="shared" si="3"/>
        <v>15358722.779999999</v>
      </c>
      <c r="E29" s="2">
        <f t="shared" si="2"/>
        <v>0</v>
      </c>
      <c r="F29" s="6"/>
    </row>
    <row r="30" spans="1:6" ht="27.75" customHeight="1" x14ac:dyDescent="0.2">
      <c r="A30" s="109"/>
      <c r="B30" s="35" t="s">
        <v>23</v>
      </c>
      <c r="C30" s="50">
        <v>0</v>
      </c>
      <c r="D30" s="2">
        <f t="shared" si="1"/>
        <v>0</v>
      </c>
      <c r="E30" s="2">
        <f t="shared" si="2"/>
        <v>0</v>
      </c>
      <c r="F30" s="6"/>
    </row>
    <row r="31" spans="1:6" ht="27.75" customHeight="1" x14ac:dyDescent="0.2">
      <c r="A31" s="108" t="s">
        <v>96</v>
      </c>
      <c r="B31" s="65" t="s">
        <v>90</v>
      </c>
      <c r="C31" s="31">
        <v>1161917.6299999999</v>
      </c>
      <c r="D31" s="2">
        <f t="shared" si="1"/>
        <v>1161917.6299999999</v>
      </c>
      <c r="E31" s="2">
        <f t="shared" si="2"/>
        <v>0</v>
      </c>
      <c r="F31" s="6"/>
    </row>
    <row r="32" spans="1:6" ht="27.75" customHeight="1" x14ac:dyDescent="0.2">
      <c r="A32" s="110"/>
      <c r="B32" s="65" t="s">
        <v>91</v>
      </c>
      <c r="C32" s="50">
        <v>0</v>
      </c>
      <c r="D32" s="2">
        <f t="shared" si="1"/>
        <v>0</v>
      </c>
      <c r="E32" s="2">
        <f t="shared" si="2"/>
        <v>0</v>
      </c>
      <c r="F32" s="6"/>
    </row>
    <row r="33" spans="1:6" ht="27.75" customHeight="1" x14ac:dyDescent="0.2">
      <c r="A33" s="110"/>
      <c r="B33" s="72" t="s">
        <v>24</v>
      </c>
      <c r="C33" s="73">
        <v>2177043.25</v>
      </c>
      <c r="D33" s="2">
        <f t="shared" si="1"/>
        <v>2177043.25</v>
      </c>
      <c r="E33" s="2">
        <f t="shared" si="2"/>
        <v>0</v>
      </c>
      <c r="F33" s="6"/>
    </row>
    <row r="34" spans="1:6" ht="39.75" customHeight="1" x14ac:dyDescent="0.2">
      <c r="A34" s="110"/>
      <c r="B34" s="65" t="s">
        <v>97</v>
      </c>
      <c r="C34" s="50">
        <v>0</v>
      </c>
      <c r="D34" s="2">
        <f t="shared" si="1"/>
        <v>0</v>
      </c>
      <c r="E34" s="2">
        <f t="shared" si="2"/>
        <v>0</v>
      </c>
      <c r="F34" s="6"/>
    </row>
    <row r="35" spans="1:6" ht="27.75" customHeight="1" x14ac:dyDescent="0.2">
      <c r="A35" s="110"/>
      <c r="B35" s="65" t="s">
        <v>94</v>
      </c>
      <c r="C35" s="50">
        <v>0</v>
      </c>
      <c r="D35" s="2">
        <f t="shared" si="1"/>
        <v>0</v>
      </c>
      <c r="E35" s="2">
        <f t="shared" si="2"/>
        <v>0</v>
      </c>
      <c r="F35" s="6"/>
    </row>
    <row r="36" spans="1:6" ht="27.75" customHeight="1" x14ac:dyDescent="0.2">
      <c r="A36" s="109"/>
      <c r="B36" s="65" t="s">
        <v>98</v>
      </c>
      <c r="C36" s="50">
        <v>0</v>
      </c>
      <c r="D36" s="2">
        <f t="shared" si="1"/>
        <v>0</v>
      </c>
      <c r="E36" s="2">
        <f t="shared" si="2"/>
        <v>0</v>
      </c>
      <c r="F36" s="6"/>
    </row>
    <row r="37" spans="1:6" ht="36" customHeight="1" x14ac:dyDescent="0.2">
      <c r="A37" s="90" t="s">
        <v>10</v>
      </c>
      <c r="B37" s="23" t="s">
        <v>21</v>
      </c>
      <c r="C37" s="18">
        <v>728449127</v>
      </c>
      <c r="D37" s="2">
        <f t="shared" si="1"/>
        <v>728449127</v>
      </c>
      <c r="E37" s="2">
        <f t="shared" si="2"/>
        <v>0</v>
      </c>
      <c r="F37" s="6"/>
    </row>
    <row r="38" spans="1:6" ht="38.25" customHeight="1" x14ac:dyDescent="0.2">
      <c r="A38" s="90" t="s">
        <v>31</v>
      </c>
      <c r="B38" s="24" t="s">
        <v>21</v>
      </c>
      <c r="C38" s="20">
        <v>679505276</v>
      </c>
      <c r="D38" s="2">
        <f t="shared" si="1"/>
        <v>679505276</v>
      </c>
      <c r="E38" s="2">
        <f t="shared" si="2"/>
        <v>0</v>
      </c>
      <c r="F38" s="6"/>
    </row>
    <row r="39" spans="1:6" ht="38.25" customHeight="1" x14ac:dyDescent="0.2">
      <c r="A39" s="91" t="s">
        <v>99</v>
      </c>
      <c r="B39" s="60" t="s">
        <v>21</v>
      </c>
      <c r="C39" s="61">
        <v>880601.48</v>
      </c>
      <c r="D39" s="2">
        <f t="shared" si="1"/>
        <v>880601.48</v>
      </c>
      <c r="E39" s="2">
        <f t="shared" si="2"/>
        <v>0</v>
      </c>
      <c r="F39" s="6"/>
    </row>
    <row r="40" spans="1:6" ht="42.75" customHeight="1" x14ac:dyDescent="0.2">
      <c r="A40" s="111" t="s">
        <v>11</v>
      </c>
      <c r="B40" s="24" t="s">
        <v>25</v>
      </c>
      <c r="C40" s="37">
        <v>505255800.75</v>
      </c>
      <c r="D40" s="2">
        <f t="shared" si="1"/>
        <v>505255800.75</v>
      </c>
      <c r="E40" s="2">
        <f t="shared" si="2"/>
        <v>0</v>
      </c>
      <c r="F40" s="6"/>
    </row>
    <row r="41" spans="1:6" ht="36" customHeight="1" x14ac:dyDescent="0.2">
      <c r="A41" s="113"/>
      <c r="B41" s="24" t="s">
        <v>98</v>
      </c>
      <c r="C41" s="74">
        <v>0</v>
      </c>
      <c r="D41" s="2">
        <f t="shared" si="1"/>
        <v>0</v>
      </c>
      <c r="E41" s="2">
        <f t="shared" si="2"/>
        <v>0</v>
      </c>
      <c r="F41" s="6"/>
    </row>
    <row r="42" spans="1:6" ht="39.75" customHeight="1" x14ac:dyDescent="0.2">
      <c r="A42" s="111" t="s">
        <v>100</v>
      </c>
      <c r="B42" s="24" t="s">
        <v>25</v>
      </c>
      <c r="C42" s="74">
        <v>5673571.2000000002</v>
      </c>
      <c r="D42" s="2">
        <f t="shared" si="1"/>
        <v>5673571.2000000002</v>
      </c>
      <c r="E42" s="2">
        <f t="shared" si="2"/>
        <v>0</v>
      </c>
      <c r="F42" s="6"/>
    </row>
    <row r="43" spans="1:6" ht="36" customHeight="1" x14ac:dyDescent="0.2">
      <c r="A43" s="113"/>
      <c r="B43" s="24" t="s">
        <v>23</v>
      </c>
      <c r="C43" s="74">
        <v>0</v>
      </c>
      <c r="D43" s="2">
        <f t="shared" si="1"/>
        <v>0</v>
      </c>
      <c r="E43" s="2">
        <f t="shared" si="2"/>
        <v>0</v>
      </c>
      <c r="F43" s="6"/>
    </row>
    <row r="44" spans="1:6" ht="33" customHeight="1" x14ac:dyDescent="0.2">
      <c r="A44" s="111" t="s">
        <v>59</v>
      </c>
      <c r="B44" s="24" t="s">
        <v>94</v>
      </c>
      <c r="C44" s="40">
        <v>158065002.12</v>
      </c>
      <c r="D44" s="2">
        <f t="shared" si="1"/>
        <v>158065002.12</v>
      </c>
      <c r="E44" s="2">
        <f t="shared" si="2"/>
        <v>0</v>
      </c>
      <c r="F44" s="6"/>
    </row>
    <row r="45" spans="1:6" ht="29.25" customHeight="1" x14ac:dyDescent="0.2">
      <c r="A45" s="113"/>
      <c r="B45" s="24" t="s">
        <v>23</v>
      </c>
      <c r="C45" s="58">
        <v>0</v>
      </c>
      <c r="D45" s="2">
        <f t="shared" si="1"/>
        <v>0</v>
      </c>
      <c r="E45" s="2">
        <f t="shared" si="2"/>
        <v>0</v>
      </c>
      <c r="F45" s="6"/>
    </row>
    <row r="46" spans="1:6" ht="29.25" customHeight="1" x14ac:dyDescent="0.2">
      <c r="A46" s="111" t="s">
        <v>101</v>
      </c>
      <c r="B46" s="24" t="s">
        <v>94</v>
      </c>
      <c r="C46" s="40">
        <v>1130592.47</v>
      </c>
      <c r="D46" s="2">
        <f t="shared" si="1"/>
        <v>1130592.47</v>
      </c>
      <c r="E46" s="2">
        <f t="shared" si="2"/>
        <v>0</v>
      </c>
      <c r="F46" s="6"/>
    </row>
    <row r="47" spans="1:6" ht="29.25" customHeight="1" x14ac:dyDescent="0.2">
      <c r="A47" s="113"/>
      <c r="B47" s="41" t="s">
        <v>23</v>
      </c>
      <c r="C47" s="58">
        <v>0</v>
      </c>
      <c r="D47" s="2">
        <f t="shared" si="1"/>
        <v>0</v>
      </c>
      <c r="E47" s="2">
        <f t="shared" si="2"/>
        <v>0</v>
      </c>
      <c r="F47" s="6"/>
    </row>
    <row r="48" spans="1:6" ht="29.25" customHeight="1" x14ac:dyDescent="0.2">
      <c r="A48" s="111" t="s">
        <v>12</v>
      </c>
      <c r="B48" s="41" t="s">
        <v>35</v>
      </c>
      <c r="C48" s="40">
        <v>56608274.130000003</v>
      </c>
      <c r="D48" s="2">
        <f t="shared" si="1"/>
        <v>56608274.130000003</v>
      </c>
      <c r="E48" s="2">
        <f t="shared" si="2"/>
        <v>0</v>
      </c>
      <c r="F48" s="6"/>
    </row>
    <row r="49" spans="1:6" ht="29.25" customHeight="1" x14ac:dyDescent="0.2">
      <c r="A49" s="112"/>
      <c r="B49" s="41" t="s">
        <v>20</v>
      </c>
      <c r="C49" s="40">
        <v>10948680.41</v>
      </c>
      <c r="D49" s="2">
        <f t="shared" si="1"/>
        <v>10948680.41</v>
      </c>
      <c r="E49" s="2">
        <f t="shared" si="2"/>
        <v>0</v>
      </c>
      <c r="F49" s="6"/>
    </row>
    <row r="50" spans="1:6" ht="34.5" customHeight="1" x14ac:dyDescent="0.2">
      <c r="A50" s="113"/>
      <c r="B50" s="36" t="s">
        <v>23</v>
      </c>
      <c r="C50" s="50">
        <v>0</v>
      </c>
      <c r="D50" s="2">
        <f t="shared" si="1"/>
        <v>0</v>
      </c>
      <c r="E50" s="2">
        <f t="shared" si="2"/>
        <v>0</v>
      </c>
      <c r="F50" s="6"/>
    </row>
    <row r="51" spans="1:6" ht="34.5" customHeight="1" x14ac:dyDescent="0.2">
      <c r="A51" s="111" t="s">
        <v>13</v>
      </c>
      <c r="B51" s="36" t="s">
        <v>60</v>
      </c>
      <c r="C51" s="31">
        <v>10486296.789999999</v>
      </c>
      <c r="D51" s="2">
        <f t="shared" si="1"/>
        <v>10486296.789999999</v>
      </c>
      <c r="E51" s="2">
        <f t="shared" si="2"/>
        <v>0</v>
      </c>
      <c r="F51" s="6"/>
    </row>
    <row r="52" spans="1:6" ht="34.5" customHeight="1" x14ac:dyDescent="0.2">
      <c r="A52" s="113"/>
      <c r="B52" s="24" t="s">
        <v>23</v>
      </c>
      <c r="C52" s="2">
        <v>0</v>
      </c>
      <c r="D52" s="2">
        <f t="shared" si="1"/>
        <v>0</v>
      </c>
      <c r="E52" s="2">
        <f t="shared" si="2"/>
        <v>0</v>
      </c>
      <c r="F52" s="6"/>
    </row>
    <row r="53" spans="1:6" ht="34.5" customHeight="1" x14ac:dyDescent="0.2">
      <c r="A53" s="111" t="s">
        <v>102</v>
      </c>
      <c r="B53" s="24" t="s">
        <v>35</v>
      </c>
      <c r="C53" s="2">
        <v>30879.41</v>
      </c>
      <c r="D53" s="2">
        <f t="shared" si="1"/>
        <v>30879.41</v>
      </c>
      <c r="E53" s="2">
        <f t="shared" si="2"/>
        <v>0</v>
      </c>
      <c r="F53" s="6"/>
    </row>
    <row r="54" spans="1:6" ht="34.5" customHeight="1" x14ac:dyDescent="0.2">
      <c r="A54" s="112"/>
      <c r="B54" s="24" t="s">
        <v>60</v>
      </c>
      <c r="C54" s="2">
        <v>0</v>
      </c>
      <c r="D54" s="2">
        <f t="shared" si="1"/>
        <v>0</v>
      </c>
      <c r="E54" s="2">
        <f t="shared" si="2"/>
        <v>0</v>
      </c>
      <c r="F54" s="6"/>
    </row>
    <row r="55" spans="1:6" ht="34.5" customHeight="1" x14ac:dyDescent="0.2">
      <c r="A55" s="113"/>
      <c r="B55" s="24" t="s">
        <v>23</v>
      </c>
      <c r="C55" s="2">
        <v>0</v>
      </c>
      <c r="D55" s="2">
        <f t="shared" si="1"/>
        <v>0</v>
      </c>
      <c r="E55" s="2">
        <f t="shared" si="2"/>
        <v>0</v>
      </c>
      <c r="F55" s="6"/>
    </row>
    <row r="56" spans="1:6" ht="36.75" customHeight="1" x14ac:dyDescent="0.2">
      <c r="A56" s="90" t="s">
        <v>2</v>
      </c>
      <c r="B56" s="24" t="s">
        <v>61</v>
      </c>
      <c r="C56" s="18">
        <v>50195315.210000001</v>
      </c>
      <c r="D56" s="2">
        <f t="shared" si="1"/>
        <v>50195315.210000001</v>
      </c>
      <c r="E56" s="2">
        <f t="shared" si="2"/>
        <v>0</v>
      </c>
      <c r="F56" s="6"/>
    </row>
    <row r="57" spans="1:6" ht="36.75" customHeight="1" x14ac:dyDescent="0.2">
      <c r="A57" s="91" t="s">
        <v>103</v>
      </c>
      <c r="B57" s="39" t="s">
        <v>61</v>
      </c>
      <c r="C57" s="20">
        <v>29532.55</v>
      </c>
      <c r="D57" s="2">
        <f t="shared" si="1"/>
        <v>29532.55</v>
      </c>
      <c r="E57" s="2">
        <f t="shared" si="2"/>
        <v>0</v>
      </c>
      <c r="F57" s="6"/>
    </row>
    <row r="58" spans="1:6" ht="36.75" customHeight="1" x14ac:dyDescent="0.2">
      <c r="A58" s="111" t="s">
        <v>3</v>
      </c>
      <c r="B58" s="39" t="s">
        <v>62</v>
      </c>
      <c r="C58" s="20">
        <v>90611715.359999999</v>
      </c>
      <c r="D58" s="2">
        <f t="shared" si="1"/>
        <v>90611715.359999999</v>
      </c>
      <c r="E58" s="2">
        <f t="shared" si="2"/>
        <v>0</v>
      </c>
      <c r="F58" s="6"/>
    </row>
    <row r="59" spans="1:6" ht="23.25" customHeight="1" x14ac:dyDescent="0.2">
      <c r="A59" s="113"/>
      <c r="B59" s="39" t="s">
        <v>23</v>
      </c>
      <c r="C59" s="59">
        <v>0</v>
      </c>
      <c r="D59" s="2">
        <f t="shared" si="1"/>
        <v>0</v>
      </c>
      <c r="E59" s="2">
        <f t="shared" si="2"/>
        <v>0</v>
      </c>
      <c r="F59" s="6"/>
    </row>
    <row r="60" spans="1:6" ht="27.75" customHeight="1" x14ac:dyDescent="0.2">
      <c r="A60" s="111" t="s">
        <v>104</v>
      </c>
      <c r="B60" s="24" t="s">
        <v>62</v>
      </c>
      <c r="C60" s="75">
        <v>690543.28</v>
      </c>
      <c r="D60" s="2">
        <f t="shared" si="1"/>
        <v>690543.28</v>
      </c>
      <c r="E60" s="2">
        <f t="shared" si="2"/>
        <v>0</v>
      </c>
      <c r="F60" s="6"/>
    </row>
    <row r="61" spans="1:6" ht="23.25" customHeight="1" x14ac:dyDescent="0.2">
      <c r="A61" s="113"/>
      <c r="B61" s="60" t="s">
        <v>23</v>
      </c>
      <c r="C61" s="59">
        <v>0</v>
      </c>
      <c r="D61" s="2">
        <f t="shared" si="1"/>
        <v>0</v>
      </c>
      <c r="E61" s="2">
        <f t="shared" si="2"/>
        <v>0</v>
      </c>
      <c r="F61" s="6"/>
    </row>
    <row r="62" spans="1:6" ht="23.25" customHeight="1" x14ac:dyDescent="0.2">
      <c r="A62" s="111" t="s">
        <v>14</v>
      </c>
      <c r="B62" s="36" t="s">
        <v>45</v>
      </c>
      <c r="C62" s="43">
        <v>351807.1</v>
      </c>
      <c r="D62" s="2">
        <f t="shared" si="1"/>
        <v>351807.1</v>
      </c>
      <c r="E62" s="2">
        <f t="shared" si="2"/>
        <v>0</v>
      </c>
      <c r="F62" s="6"/>
    </row>
    <row r="63" spans="1:6" ht="23.25" customHeight="1" x14ac:dyDescent="0.2">
      <c r="A63" s="112"/>
      <c r="B63" s="34" t="s">
        <v>26</v>
      </c>
      <c r="C63" s="43">
        <v>1065407.3500000001</v>
      </c>
      <c r="D63" s="2">
        <f t="shared" si="1"/>
        <v>1065407.3500000001</v>
      </c>
      <c r="E63" s="2">
        <f t="shared" si="2"/>
        <v>0</v>
      </c>
      <c r="F63" s="6"/>
    </row>
    <row r="64" spans="1:6" ht="23.25" customHeight="1" x14ac:dyDescent="0.2">
      <c r="A64" s="112"/>
      <c r="B64" s="36" t="s">
        <v>42</v>
      </c>
      <c r="C64" s="42">
        <v>367325.85</v>
      </c>
      <c r="D64" s="2">
        <f t="shared" si="1"/>
        <v>367325.85</v>
      </c>
      <c r="E64" s="2">
        <f t="shared" si="2"/>
        <v>0</v>
      </c>
      <c r="F64" s="6"/>
    </row>
    <row r="65" spans="1:6" ht="23.25" customHeight="1" x14ac:dyDescent="0.2">
      <c r="A65" s="112"/>
      <c r="B65" s="36" t="s">
        <v>32</v>
      </c>
      <c r="C65" s="43">
        <v>18576.599999999999</v>
      </c>
      <c r="D65" s="2">
        <f t="shared" si="1"/>
        <v>18576.599999999999</v>
      </c>
      <c r="E65" s="2">
        <f t="shared" si="2"/>
        <v>0</v>
      </c>
      <c r="F65" s="6"/>
    </row>
    <row r="66" spans="1:6" ht="23.25" customHeight="1" x14ac:dyDescent="0.2">
      <c r="A66" s="112"/>
      <c r="B66" s="34" t="s">
        <v>63</v>
      </c>
      <c r="C66" s="42">
        <v>115081.9</v>
      </c>
      <c r="D66" s="2">
        <f t="shared" si="1"/>
        <v>115081.9</v>
      </c>
      <c r="E66" s="2">
        <f t="shared" si="2"/>
        <v>0</v>
      </c>
      <c r="F66" s="6"/>
    </row>
    <row r="67" spans="1:6" ht="23.25" customHeight="1" x14ac:dyDescent="0.2">
      <c r="A67" s="112"/>
      <c r="B67" s="36" t="s">
        <v>64</v>
      </c>
      <c r="C67" s="44">
        <v>1527045.95</v>
      </c>
      <c r="D67" s="2">
        <f t="shared" si="1"/>
        <v>1527045.95</v>
      </c>
      <c r="E67" s="2">
        <f t="shared" si="2"/>
        <v>0</v>
      </c>
      <c r="F67" s="6"/>
    </row>
    <row r="68" spans="1:6" ht="23.25" customHeight="1" x14ac:dyDescent="0.2">
      <c r="A68" s="112"/>
      <c r="B68" s="35" t="s">
        <v>65</v>
      </c>
      <c r="C68" s="43">
        <v>1404592.8</v>
      </c>
      <c r="D68" s="2">
        <f t="shared" si="1"/>
        <v>1404592.8</v>
      </c>
      <c r="E68" s="2">
        <f t="shared" si="2"/>
        <v>0</v>
      </c>
      <c r="F68" s="6"/>
    </row>
    <row r="69" spans="1:6" ht="23.25" customHeight="1" x14ac:dyDescent="0.2">
      <c r="A69" s="112"/>
      <c r="B69" s="35" t="s">
        <v>46</v>
      </c>
      <c r="C69" s="42">
        <v>111201.75</v>
      </c>
      <c r="D69" s="2">
        <f t="shared" si="1"/>
        <v>111201.75</v>
      </c>
      <c r="E69" s="2">
        <f t="shared" si="2"/>
        <v>0</v>
      </c>
      <c r="F69" s="6"/>
    </row>
    <row r="70" spans="1:6" ht="23.25" customHeight="1" x14ac:dyDescent="0.2">
      <c r="A70" s="112"/>
      <c r="B70" s="35" t="s">
        <v>47</v>
      </c>
      <c r="C70" s="43">
        <v>2381.75</v>
      </c>
      <c r="D70" s="2">
        <f t="shared" si="1"/>
        <v>2381.75</v>
      </c>
      <c r="E70" s="2">
        <f t="shared" si="2"/>
        <v>0</v>
      </c>
      <c r="F70" s="6"/>
    </row>
    <row r="71" spans="1:6" ht="23.25" customHeight="1" x14ac:dyDescent="0.2">
      <c r="A71" s="112"/>
      <c r="B71" s="35" t="s">
        <v>62</v>
      </c>
      <c r="C71" s="42">
        <v>217758.55</v>
      </c>
      <c r="D71" s="2">
        <f t="shared" si="1"/>
        <v>217758.55</v>
      </c>
      <c r="E71" s="2">
        <f t="shared" si="2"/>
        <v>0</v>
      </c>
      <c r="F71" s="6"/>
    </row>
    <row r="72" spans="1:6" ht="23.25" customHeight="1" x14ac:dyDescent="0.2">
      <c r="A72" s="112"/>
      <c r="B72" s="36" t="s">
        <v>66</v>
      </c>
      <c r="C72" s="43">
        <v>4860938.45</v>
      </c>
      <c r="D72" s="2">
        <f t="shared" si="1"/>
        <v>4860938.45</v>
      </c>
      <c r="E72" s="2">
        <f t="shared" si="2"/>
        <v>0</v>
      </c>
      <c r="F72" s="6"/>
    </row>
    <row r="73" spans="1:6" ht="23.25" customHeight="1" x14ac:dyDescent="0.2">
      <c r="A73" s="112"/>
      <c r="B73" s="35" t="s">
        <v>67</v>
      </c>
      <c r="C73" s="42">
        <v>1467671.63</v>
      </c>
      <c r="D73" s="2">
        <f t="shared" si="1"/>
        <v>1467671.63</v>
      </c>
      <c r="E73" s="2">
        <f t="shared" si="2"/>
        <v>0</v>
      </c>
      <c r="F73" s="6"/>
    </row>
    <row r="74" spans="1:6" ht="23.25" customHeight="1" x14ac:dyDescent="0.2">
      <c r="A74" s="112"/>
      <c r="B74" s="35" t="s">
        <v>33</v>
      </c>
      <c r="C74" s="45">
        <v>570084.05000000005</v>
      </c>
      <c r="D74" s="2">
        <f t="shared" si="1"/>
        <v>570084.05000000005</v>
      </c>
      <c r="E74" s="2">
        <f t="shared" si="2"/>
        <v>0</v>
      </c>
      <c r="F74" s="6"/>
    </row>
    <row r="75" spans="1:6" ht="23.25" customHeight="1" x14ac:dyDescent="0.2">
      <c r="A75" s="112"/>
      <c r="B75" s="36" t="s">
        <v>24</v>
      </c>
      <c r="C75" s="45">
        <v>1131273.3500000001</v>
      </c>
      <c r="D75" s="2">
        <f t="shared" si="1"/>
        <v>1131273.3500000001</v>
      </c>
      <c r="E75" s="2">
        <f t="shared" si="2"/>
        <v>0</v>
      </c>
      <c r="F75" s="6"/>
    </row>
    <row r="76" spans="1:6" ht="36" customHeight="1" x14ac:dyDescent="0.2">
      <c r="A76" s="112"/>
      <c r="B76" s="35" t="s">
        <v>34</v>
      </c>
      <c r="C76" s="45">
        <v>592584.85</v>
      </c>
      <c r="D76" s="2">
        <f t="shared" si="1"/>
        <v>592584.85</v>
      </c>
      <c r="E76" s="2">
        <f t="shared" si="2"/>
        <v>0</v>
      </c>
      <c r="F76" s="6"/>
    </row>
    <row r="77" spans="1:6" ht="23.25" customHeight="1" x14ac:dyDescent="0.2">
      <c r="A77" s="112"/>
      <c r="B77" s="35" t="s">
        <v>44</v>
      </c>
      <c r="C77" s="43">
        <v>521670.7</v>
      </c>
      <c r="D77" s="2">
        <f t="shared" si="1"/>
        <v>521670.7</v>
      </c>
      <c r="E77" s="2">
        <f t="shared" si="2"/>
        <v>0</v>
      </c>
      <c r="F77" s="6"/>
    </row>
    <row r="78" spans="1:6" ht="23.25" customHeight="1" x14ac:dyDescent="0.2">
      <c r="A78" s="112"/>
      <c r="B78" s="35" t="s">
        <v>68</v>
      </c>
      <c r="C78" s="46">
        <v>10514.95</v>
      </c>
      <c r="D78" s="2">
        <f t="shared" si="1"/>
        <v>10514.95</v>
      </c>
      <c r="E78" s="2">
        <f t="shared" si="2"/>
        <v>0</v>
      </c>
      <c r="F78" s="6"/>
    </row>
    <row r="79" spans="1:6" ht="23.25" customHeight="1" x14ac:dyDescent="0.2">
      <c r="A79" s="112"/>
      <c r="B79" s="35" t="s">
        <v>20</v>
      </c>
      <c r="C79" s="46">
        <v>51445.95</v>
      </c>
      <c r="D79" s="2">
        <f t="shared" si="1"/>
        <v>51445.95</v>
      </c>
      <c r="E79" s="2">
        <f t="shared" si="2"/>
        <v>0</v>
      </c>
      <c r="F79" s="6"/>
    </row>
    <row r="80" spans="1:6" ht="27.75" customHeight="1" x14ac:dyDescent="0.2">
      <c r="A80" s="112"/>
      <c r="B80" s="35" t="s">
        <v>69</v>
      </c>
      <c r="C80" s="46">
        <v>1291972.3999999999</v>
      </c>
      <c r="D80" s="2">
        <f t="shared" si="1"/>
        <v>1291972.3999999999</v>
      </c>
      <c r="E80" s="2">
        <f t="shared" si="2"/>
        <v>0</v>
      </c>
      <c r="F80" s="6"/>
    </row>
    <row r="81" spans="1:6" ht="92.25" customHeight="1" x14ac:dyDescent="0.2">
      <c r="A81" s="112" t="s">
        <v>14</v>
      </c>
      <c r="B81" s="35" t="s">
        <v>70</v>
      </c>
      <c r="C81" s="46">
        <v>33544216.120000001</v>
      </c>
      <c r="D81" s="2">
        <f t="shared" si="1"/>
        <v>33544216.120000001</v>
      </c>
      <c r="E81" s="2">
        <f t="shared" si="2"/>
        <v>0</v>
      </c>
      <c r="F81" s="7"/>
    </row>
    <row r="82" spans="1:6" ht="52.5" customHeight="1" x14ac:dyDescent="0.2">
      <c r="A82" s="112"/>
      <c r="B82" s="35" t="s">
        <v>71</v>
      </c>
      <c r="C82" s="43">
        <v>49587.65</v>
      </c>
      <c r="D82" s="2">
        <f t="shared" si="1"/>
        <v>49587.65</v>
      </c>
      <c r="E82" s="2">
        <f t="shared" si="2"/>
        <v>0</v>
      </c>
      <c r="F82" s="7"/>
    </row>
    <row r="83" spans="1:6" ht="37.5" customHeight="1" x14ac:dyDescent="0.2">
      <c r="A83" s="112"/>
      <c r="B83" s="35" t="s">
        <v>57</v>
      </c>
      <c r="C83" s="42">
        <v>273465.3</v>
      </c>
      <c r="D83" s="2">
        <f t="shared" si="1"/>
        <v>273465.3</v>
      </c>
      <c r="E83" s="2">
        <f t="shared" si="2"/>
        <v>0</v>
      </c>
    </row>
    <row r="84" spans="1:6" ht="35.25" customHeight="1" x14ac:dyDescent="0.2">
      <c r="A84" s="112"/>
      <c r="B84" s="35" t="s">
        <v>37</v>
      </c>
      <c r="C84" s="45">
        <v>709608.12</v>
      </c>
      <c r="D84" s="2">
        <f t="shared" si="1"/>
        <v>709608.12</v>
      </c>
      <c r="E84" s="2">
        <f t="shared" si="2"/>
        <v>0</v>
      </c>
    </row>
    <row r="85" spans="1:6" ht="26.25" customHeight="1" x14ac:dyDescent="0.2">
      <c r="A85" s="112"/>
      <c r="B85" s="35" t="s">
        <v>38</v>
      </c>
      <c r="C85" s="45">
        <v>607228.35</v>
      </c>
      <c r="D85" s="2">
        <f t="shared" si="1"/>
        <v>607228.35</v>
      </c>
      <c r="E85" s="2">
        <f t="shared" si="2"/>
        <v>0</v>
      </c>
    </row>
    <row r="86" spans="1:6" ht="26.25" customHeight="1" x14ac:dyDescent="0.2">
      <c r="A86" s="112"/>
      <c r="B86" s="35" t="s">
        <v>39</v>
      </c>
      <c r="C86" s="45">
        <v>56182.7</v>
      </c>
      <c r="D86" s="2">
        <f t="shared" si="1"/>
        <v>56182.7</v>
      </c>
      <c r="E86" s="2">
        <f t="shared" si="2"/>
        <v>0</v>
      </c>
    </row>
    <row r="87" spans="1:6" ht="34.5" customHeight="1" x14ac:dyDescent="0.2">
      <c r="A87" s="112"/>
      <c r="B87" s="35" t="s">
        <v>48</v>
      </c>
      <c r="C87" s="45">
        <v>14836.3</v>
      </c>
      <c r="D87" s="2">
        <f t="shared" si="1"/>
        <v>14836.3</v>
      </c>
      <c r="E87" s="2">
        <f t="shared" si="2"/>
        <v>0</v>
      </c>
    </row>
    <row r="88" spans="1:6" ht="27" customHeight="1" x14ac:dyDescent="0.2">
      <c r="A88" s="112"/>
      <c r="B88" s="35" t="s">
        <v>72</v>
      </c>
      <c r="C88" s="45">
        <v>61737.9</v>
      </c>
      <c r="D88" s="37">
        <f t="shared" si="1"/>
        <v>61737.9</v>
      </c>
      <c r="E88" s="2">
        <f t="shared" si="2"/>
        <v>0</v>
      </c>
    </row>
    <row r="89" spans="1:6" ht="36" customHeight="1" x14ac:dyDescent="0.2">
      <c r="A89" s="112"/>
      <c r="B89" s="35" t="s">
        <v>40</v>
      </c>
      <c r="C89" s="45">
        <v>155189.45000000001</v>
      </c>
      <c r="D89" s="2">
        <f t="shared" si="1"/>
        <v>155189.45000000001</v>
      </c>
      <c r="E89" s="2">
        <f t="shared" si="2"/>
        <v>0</v>
      </c>
    </row>
    <row r="90" spans="1:6" ht="28.5" customHeight="1" x14ac:dyDescent="0.2">
      <c r="A90" s="112"/>
      <c r="B90" s="35" t="s">
        <v>73</v>
      </c>
      <c r="C90" s="43">
        <v>721902.55</v>
      </c>
      <c r="D90" s="2">
        <f t="shared" si="1"/>
        <v>721902.55</v>
      </c>
      <c r="E90" s="2">
        <f t="shared" si="2"/>
        <v>0</v>
      </c>
    </row>
    <row r="91" spans="1:6" ht="22.5" customHeight="1" x14ac:dyDescent="0.2">
      <c r="A91" s="112"/>
      <c r="B91" s="35" t="s">
        <v>49</v>
      </c>
      <c r="C91" s="46">
        <v>3390706.9</v>
      </c>
      <c r="D91" s="38">
        <f t="shared" ref="D91:D293" si="4">C91</f>
        <v>3390706.9</v>
      </c>
      <c r="E91" s="2">
        <f t="shared" ref="E91:E293" si="5">+C91-D91</f>
        <v>0</v>
      </c>
    </row>
    <row r="92" spans="1:6" ht="36.75" customHeight="1" x14ac:dyDescent="0.2">
      <c r="A92" s="112"/>
      <c r="B92" s="35" t="s">
        <v>25</v>
      </c>
      <c r="C92" s="46">
        <v>25261.14</v>
      </c>
      <c r="D92" s="2">
        <f t="shared" si="4"/>
        <v>25261.14</v>
      </c>
      <c r="E92" s="2">
        <f t="shared" si="5"/>
        <v>0</v>
      </c>
    </row>
    <row r="93" spans="1:6" ht="39" customHeight="1" x14ac:dyDescent="0.2">
      <c r="A93" s="112"/>
      <c r="B93" s="35" t="s">
        <v>74</v>
      </c>
      <c r="C93" s="46">
        <v>94002.25</v>
      </c>
      <c r="D93" s="38">
        <f t="shared" si="4"/>
        <v>94002.25</v>
      </c>
      <c r="E93" s="2">
        <f t="shared" si="5"/>
        <v>0</v>
      </c>
    </row>
    <row r="94" spans="1:6" ht="30" customHeight="1" x14ac:dyDescent="0.2">
      <c r="A94" s="112"/>
      <c r="B94" s="35" t="s">
        <v>75</v>
      </c>
      <c r="C94" s="46">
        <v>659363.6</v>
      </c>
      <c r="D94" s="2">
        <f t="shared" si="4"/>
        <v>659363.6</v>
      </c>
      <c r="E94" s="2">
        <f t="shared" si="5"/>
        <v>0</v>
      </c>
    </row>
    <row r="95" spans="1:6" ht="27.75" customHeight="1" x14ac:dyDescent="0.2">
      <c r="A95" s="112"/>
      <c r="B95" s="35" t="s">
        <v>76</v>
      </c>
      <c r="C95" s="46">
        <v>384262.9</v>
      </c>
      <c r="D95" s="2">
        <f t="shared" si="4"/>
        <v>384262.9</v>
      </c>
      <c r="E95" s="2">
        <f t="shared" si="5"/>
        <v>0</v>
      </c>
    </row>
    <row r="96" spans="1:6" ht="30.75" customHeight="1" x14ac:dyDescent="0.2">
      <c r="A96" s="112"/>
      <c r="B96" s="35" t="s">
        <v>27</v>
      </c>
      <c r="C96" s="46">
        <v>425908.2</v>
      </c>
      <c r="D96" s="2">
        <f t="shared" si="4"/>
        <v>425908.2</v>
      </c>
      <c r="E96" s="2">
        <f t="shared" si="5"/>
        <v>0</v>
      </c>
    </row>
    <row r="97" spans="1:5" ht="24.75" customHeight="1" x14ac:dyDescent="0.2">
      <c r="A97" s="112"/>
      <c r="B97" s="35" t="s">
        <v>77</v>
      </c>
      <c r="C97" s="46">
        <v>52175.13</v>
      </c>
      <c r="D97" s="2">
        <f t="shared" si="4"/>
        <v>52175.13</v>
      </c>
      <c r="E97" s="2">
        <f t="shared" si="5"/>
        <v>0</v>
      </c>
    </row>
    <row r="98" spans="1:5" ht="24" customHeight="1" x14ac:dyDescent="0.2">
      <c r="A98" s="112" t="s">
        <v>14</v>
      </c>
      <c r="B98" s="35" t="s">
        <v>78</v>
      </c>
      <c r="C98" s="42">
        <v>50754.67</v>
      </c>
      <c r="D98" s="2">
        <f t="shared" si="4"/>
        <v>50754.67</v>
      </c>
      <c r="E98" s="2">
        <f t="shared" si="5"/>
        <v>0</v>
      </c>
    </row>
    <row r="99" spans="1:5" ht="31.5" customHeight="1" x14ac:dyDescent="0.2">
      <c r="A99" s="112"/>
      <c r="B99" s="47" t="s">
        <v>79</v>
      </c>
      <c r="C99" s="45">
        <v>521123.45</v>
      </c>
      <c r="D99" s="2">
        <f t="shared" si="4"/>
        <v>521123.45</v>
      </c>
      <c r="E99" s="2">
        <f t="shared" si="5"/>
        <v>0</v>
      </c>
    </row>
    <row r="100" spans="1:5" ht="32.25" customHeight="1" x14ac:dyDescent="0.2">
      <c r="A100" s="112"/>
      <c r="B100" s="48" t="s">
        <v>43</v>
      </c>
      <c r="C100" s="45">
        <v>949120.15</v>
      </c>
      <c r="D100" s="2">
        <f t="shared" si="4"/>
        <v>949120.15</v>
      </c>
      <c r="E100" s="2">
        <f t="shared" si="5"/>
        <v>0</v>
      </c>
    </row>
    <row r="101" spans="1:5" ht="33.75" customHeight="1" x14ac:dyDescent="0.2">
      <c r="A101" s="112"/>
      <c r="B101" s="49" t="s">
        <v>41</v>
      </c>
      <c r="C101" s="43">
        <v>121511.35</v>
      </c>
      <c r="D101" s="2">
        <f t="shared" si="4"/>
        <v>121511.35</v>
      </c>
      <c r="E101" s="2">
        <f t="shared" si="5"/>
        <v>0</v>
      </c>
    </row>
    <row r="102" spans="1:5" ht="33.75" customHeight="1" x14ac:dyDescent="0.2">
      <c r="A102" s="112"/>
      <c r="B102" s="36" t="s">
        <v>23</v>
      </c>
      <c r="C102" s="46">
        <v>0</v>
      </c>
      <c r="D102" s="2">
        <f t="shared" si="4"/>
        <v>0</v>
      </c>
      <c r="E102" s="2">
        <f t="shared" si="5"/>
        <v>0</v>
      </c>
    </row>
    <row r="103" spans="1:5" ht="43.5" customHeight="1" x14ac:dyDescent="0.2">
      <c r="A103" s="113"/>
      <c r="B103" s="80" t="s">
        <v>21</v>
      </c>
      <c r="C103" s="81">
        <v>373665969.86000001</v>
      </c>
      <c r="D103" s="2">
        <f t="shared" si="4"/>
        <v>373665969.86000001</v>
      </c>
      <c r="E103" s="2">
        <f t="shared" si="5"/>
        <v>0</v>
      </c>
    </row>
    <row r="104" spans="1:5" ht="43.5" customHeight="1" x14ac:dyDescent="0.2">
      <c r="A104" s="86" t="s">
        <v>106</v>
      </c>
      <c r="B104" s="84" t="s">
        <v>23</v>
      </c>
      <c r="C104" s="83">
        <v>0</v>
      </c>
      <c r="D104" s="2">
        <f t="shared" si="4"/>
        <v>0</v>
      </c>
      <c r="E104" s="2">
        <f t="shared" si="5"/>
        <v>0</v>
      </c>
    </row>
    <row r="105" spans="1:5" ht="43.5" customHeight="1" x14ac:dyDescent="0.2">
      <c r="A105" s="86" t="s">
        <v>107</v>
      </c>
      <c r="B105" s="85" t="s">
        <v>64</v>
      </c>
      <c r="C105" s="82">
        <v>1780899.11</v>
      </c>
      <c r="D105" s="2">
        <f t="shared" si="4"/>
        <v>1780899.11</v>
      </c>
      <c r="E105" s="2">
        <f t="shared" si="5"/>
        <v>0</v>
      </c>
    </row>
    <row r="106" spans="1:5" ht="43.5" customHeight="1" x14ac:dyDescent="0.2">
      <c r="A106" s="86" t="s">
        <v>108</v>
      </c>
      <c r="B106" s="84" t="s">
        <v>23</v>
      </c>
      <c r="C106" s="82">
        <v>0</v>
      </c>
      <c r="D106" s="2">
        <f t="shared" si="4"/>
        <v>0</v>
      </c>
      <c r="E106" s="2">
        <f t="shared" si="5"/>
        <v>0</v>
      </c>
    </row>
    <row r="107" spans="1:5" ht="43.5" customHeight="1" x14ac:dyDescent="0.2">
      <c r="A107" s="86" t="s">
        <v>109</v>
      </c>
      <c r="B107" s="85" t="s">
        <v>23</v>
      </c>
      <c r="C107" s="82">
        <v>0</v>
      </c>
      <c r="D107" s="2">
        <f t="shared" si="4"/>
        <v>0</v>
      </c>
      <c r="E107" s="2">
        <f t="shared" si="5"/>
        <v>0</v>
      </c>
    </row>
    <row r="108" spans="1:5" ht="43.5" customHeight="1" x14ac:dyDescent="0.2">
      <c r="A108" s="111" t="s">
        <v>110</v>
      </c>
      <c r="B108" s="85" t="s">
        <v>71</v>
      </c>
      <c r="C108" s="82">
        <v>6354860.5700000003</v>
      </c>
      <c r="D108" s="2">
        <f t="shared" si="4"/>
        <v>6354860.5700000003</v>
      </c>
      <c r="E108" s="2">
        <f t="shared" si="5"/>
        <v>0</v>
      </c>
    </row>
    <row r="109" spans="1:5" ht="43.5" customHeight="1" x14ac:dyDescent="0.2">
      <c r="A109" s="112"/>
      <c r="B109" s="85" t="s">
        <v>48</v>
      </c>
      <c r="C109" s="82">
        <v>2660000</v>
      </c>
      <c r="D109" s="2">
        <f t="shared" si="4"/>
        <v>2660000</v>
      </c>
      <c r="E109" s="2">
        <f t="shared" si="5"/>
        <v>0</v>
      </c>
    </row>
    <row r="110" spans="1:5" ht="43.5" customHeight="1" x14ac:dyDescent="0.2">
      <c r="A110" s="113"/>
      <c r="B110" s="85" t="s">
        <v>49</v>
      </c>
      <c r="C110" s="82">
        <v>0</v>
      </c>
      <c r="D110" s="2">
        <f t="shared" si="4"/>
        <v>0</v>
      </c>
      <c r="E110" s="2">
        <f t="shared" si="5"/>
        <v>0</v>
      </c>
    </row>
    <row r="111" spans="1:5" ht="43.5" customHeight="1" x14ac:dyDescent="0.2">
      <c r="A111" s="86" t="s">
        <v>111</v>
      </c>
      <c r="B111" s="85" t="s">
        <v>23</v>
      </c>
      <c r="C111" s="82">
        <v>0</v>
      </c>
      <c r="D111" s="2">
        <f t="shared" si="4"/>
        <v>0</v>
      </c>
      <c r="E111" s="2">
        <f t="shared" si="5"/>
        <v>0</v>
      </c>
    </row>
    <row r="112" spans="1:5" ht="43.5" customHeight="1" x14ac:dyDescent="0.2">
      <c r="A112" s="86" t="s">
        <v>110</v>
      </c>
      <c r="B112" s="85" t="s">
        <v>23</v>
      </c>
      <c r="C112" s="82">
        <v>0</v>
      </c>
      <c r="D112" s="2">
        <f t="shared" si="4"/>
        <v>0</v>
      </c>
      <c r="E112" s="2">
        <f t="shared" si="5"/>
        <v>0</v>
      </c>
    </row>
    <row r="113" spans="1:5" ht="43.5" customHeight="1" x14ac:dyDescent="0.2">
      <c r="A113" s="86" t="s">
        <v>112</v>
      </c>
      <c r="B113" s="85" t="s">
        <v>23</v>
      </c>
      <c r="C113" s="82">
        <v>0</v>
      </c>
      <c r="D113" s="2">
        <f t="shared" si="4"/>
        <v>0</v>
      </c>
      <c r="E113" s="2">
        <f t="shared" si="5"/>
        <v>0</v>
      </c>
    </row>
    <row r="114" spans="1:5" ht="43.5" customHeight="1" x14ac:dyDescent="0.2">
      <c r="A114" s="111" t="s">
        <v>87</v>
      </c>
      <c r="B114" s="85" t="s">
        <v>23</v>
      </c>
      <c r="C114" s="82">
        <v>0</v>
      </c>
      <c r="D114" s="2">
        <f t="shared" si="4"/>
        <v>0</v>
      </c>
      <c r="E114" s="2">
        <f t="shared" si="5"/>
        <v>0</v>
      </c>
    </row>
    <row r="115" spans="1:5" ht="42.75" customHeight="1" x14ac:dyDescent="0.2">
      <c r="A115" s="113"/>
      <c r="B115" s="36" t="s">
        <v>21</v>
      </c>
      <c r="C115" s="19">
        <v>4247998.8899999997</v>
      </c>
      <c r="D115" s="2">
        <f t="shared" si="4"/>
        <v>4247998.8899999997</v>
      </c>
      <c r="E115" s="2">
        <f t="shared" si="5"/>
        <v>0</v>
      </c>
    </row>
    <row r="116" spans="1:5" ht="42.75" customHeight="1" x14ac:dyDescent="0.2">
      <c r="A116" s="67" t="s">
        <v>113</v>
      </c>
      <c r="B116" s="93" t="s">
        <v>23</v>
      </c>
      <c r="C116" s="20">
        <v>0</v>
      </c>
      <c r="D116" s="2">
        <f t="shared" si="4"/>
        <v>0</v>
      </c>
      <c r="E116" s="2">
        <f t="shared" si="5"/>
        <v>0</v>
      </c>
    </row>
    <row r="117" spans="1:5" ht="42.75" customHeight="1" x14ac:dyDescent="0.2">
      <c r="A117" s="111" t="s">
        <v>114</v>
      </c>
      <c r="B117" s="95" t="s">
        <v>73</v>
      </c>
      <c r="C117" s="94">
        <v>1371681.39</v>
      </c>
      <c r="D117" s="2">
        <f t="shared" si="4"/>
        <v>1371681.39</v>
      </c>
      <c r="E117" s="2">
        <f t="shared" si="5"/>
        <v>0</v>
      </c>
    </row>
    <row r="118" spans="1:5" ht="42.75" customHeight="1" x14ac:dyDescent="0.2">
      <c r="A118" s="113"/>
      <c r="B118" s="95" t="s">
        <v>23</v>
      </c>
      <c r="C118" s="94">
        <v>0</v>
      </c>
      <c r="D118" s="2">
        <f t="shared" si="4"/>
        <v>0</v>
      </c>
      <c r="E118" s="2">
        <f t="shared" si="5"/>
        <v>0</v>
      </c>
    </row>
    <row r="119" spans="1:5" ht="42.75" customHeight="1" x14ac:dyDescent="0.2">
      <c r="A119" s="111" t="s">
        <v>115</v>
      </c>
      <c r="B119" s="95" t="s">
        <v>57</v>
      </c>
      <c r="C119" s="94">
        <v>3146073.88</v>
      </c>
      <c r="D119" s="2">
        <f t="shared" si="4"/>
        <v>3146073.88</v>
      </c>
      <c r="E119" s="2">
        <f t="shared" si="5"/>
        <v>0</v>
      </c>
    </row>
    <row r="120" spans="1:5" ht="42.75" customHeight="1" x14ac:dyDescent="0.2">
      <c r="A120" s="112"/>
      <c r="B120" s="97" t="s">
        <v>78</v>
      </c>
      <c r="C120" s="94">
        <v>0</v>
      </c>
      <c r="D120" s="2">
        <f t="shared" si="4"/>
        <v>0</v>
      </c>
      <c r="E120" s="2">
        <f t="shared" si="5"/>
        <v>0</v>
      </c>
    </row>
    <row r="121" spans="1:5" ht="42.75" customHeight="1" x14ac:dyDescent="0.2">
      <c r="A121" s="113"/>
      <c r="B121" s="65" t="s">
        <v>23</v>
      </c>
      <c r="C121" s="94">
        <v>0</v>
      </c>
      <c r="D121" s="2">
        <f t="shared" si="4"/>
        <v>0</v>
      </c>
      <c r="E121" s="2">
        <f t="shared" si="5"/>
        <v>0</v>
      </c>
    </row>
    <row r="122" spans="1:5" ht="42.75" customHeight="1" x14ac:dyDescent="0.2">
      <c r="A122" s="71" t="s">
        <v>116</v>
      </c>
      <c r="B122" s="65" t="s">
        <v>23</v>
      </c>
      <c r="C122" s="94">
        <v>0</v>
      </c>
      <c r="D122" s="2">
        <f t="shared" si="4"/>
        <v>0</v>
      </c>
      <c r="E122" s="2">
        <f t="shared" si="5"/>
        <v>0</v>
      </c>
    </row>
    <row r="123" spans="1:5" ht="42.75" customHeight="1" x14ac:dyDescent="0.2">
      <c r="A123" s="111" t="s">
        <v>117</v>
      </c>
      <c r="B123" s="65" t="s">
        <v>73</v>
      </c>
      <c r="C123" s="94">
        <v>0</v>
      </c>
      <c r="D123" s="2">
        <f t="shared" si="4"/>
        <v>0</v>
      </c>
      <c r="E123" s="2">
        <f t="shared" si="5"/>
        <v>0</v>
      </c>
    </row>
    <row r="124" spans="1:5" ht="42.75" customHeight="1" x14ac:dyDescent="0.2">
      <c r="A124" s="113"/>
      <c r="B124" s="65" t="s">
        <v>23</v>
      </c>
      <c r="C124" s="94">
        <v>0</v>
      </c>
      <c r="D124" s="2">
        <f t="shared" si="4"/>
        <v>0</v>
      </c>
      <c r="E124" s="2">
        <f t="shared" si="5"/>
        <v>0</v>
      </c>
    </row>
    <row r="125" spans="1:5" ht="42.75" customHeight="1" x14ac:dyDescent="0.2">
      <c r="A125" s="108" t="s">
        <v>110</v>
      </c>
      <c r="B125" s="93" t="s">
        <v>73</v>
      </c>
      <c r="C125" s="20">
        <v>376301.55</v>
      </c>
      <c r="D125" s="2">
        <f t="shared" si="4"/>
        <v>376301.55</v>
      </c>
      <c r="E125" s="2">
        <f t="shared" si="5"/>
        <v>0</v>
      </c>
    </row>
    <row r="126" spans="1:5" ht="42.75" customHeight="1" x14ac:dyDescent="0.2">
      <c r="A126" s="109"/>
      <c r="B126" s="95" t="s">
        <v>23</v>
      </c>
      <c r="C126" s="94">
        <v>0</v>
      </c>
      <c r="D126" s="2">
        <f t="shared" si="4"/>
        <v>0</v>
      </c>
      <c r="E126" s="2">
        <f t="shared" si="5"/>
        <v>0</v>
      </c>
    </row>
    <row r="127" spans="1:5" ht="42.75" customHeight="1" x14ac:dyDescent="0.2">
      <c r="A127" s="96" t="s">
        <v>118</v>
      </c>
      <c r="B127" s="97" t="s">
        <v>98</v>
      </c>
      <c r="C127" s="94">
        <v>0</v>
      </c>
      <c r="D127" s="2">
        <f t="shared" si="4"/>
        <v>0</v>
      </c>
      <c r="E127" s="2">
        <f t="shared" si="5"/>
        <v>0</v>
      </c>
    </row>
    <row r="128" spans="1:5" ht="42.75" customHeight="1" x14ac:dyDescent="0.2">
      <c r="A128" s="71" t="s">
        <v>119</v>
      </c>
      <c r="B128" s="65" t="s">
        <v>23</v>
      </c>
      <c r="C128" s="94">
        <v>0</v>
      </c>
      <c r="D128" s="2">
        <f t="shared" si="4"/>
        <v>0</v>
      </c>
      <c r="E128" s="2">
        <f t="shared" si="5"/>
        <v>0</v>
      </c>
    </row>
    <row r="129" spans="1:5" ht="42.75" customHeight="1" x14ac:dyDescent="0.2">
      <c r="A129" s="71" t="s">
        <v>120</v>
      </c>
      <c r="B129" s="65" t="s">
        <v>20</v>
      </c>
      <c r="C129" s="94">
        <v>1666808.89</v>
      </c>
      <c r="D129" s="2">
        <f t="shared" si="4"/>
        <v>1666808.89</v>
      </c>
      <c r="E129" s="2">
        <f t="shared" si="5"/>
        <v>0</v>
      </c>
    </row>
    <row r="130" spans="1:5" ht="42.75" customHeight="1" x14ac:dyDescent="0.2">
      <c r="A130" s="111" t="s">
        <v>121</v>
      </c>
      <c r="B130" s="95" t="s">
        <v>35</v>
      </c>
      <c r="C130" s="94">
        <v>3502613.3</v>
      </c>
      <c r="D130" s="2">
        <f t="shared" si="4"/>
        <v>3502613.3</v>
      </c>
      <c r="E130" s="2">
        <f t="shared" si="5"/>
        <v>0</v>
      </c>
    </row>
    <row r="131" spans="1:5" ht="42.75" customHeight="1" x14ac:dyDescent="0.2">
      <c r="A131" s="113"/>
      <c r="B131" s="95" t="s">
        <v>23</v>
      </c>
      <c r="C131" s="94">
        <v>0</v>
      </c>
      <c r="D131" s="2">
        <f t="shared" si="4"/>
        <v>0</v>
      </c>
      <c r="E131" s="2">
        <f t="shared" si="5"/>
        <v>0</v>
      </c>
    </row>
    <row r="132" spans="1:5" ht="42.75" customHeight="1" x14ac:dyDescent="0.2">
      <c r="A132" s="111" t="s">
        <v>122</v>
      </c>
      <c r="B132" s="97" t="s">
        <v>20</v>
      </c>
      <c r="C132" s="94">
        <v>1821332.87</v>
      </c>
      <c r="D132" s="2">
        <f t="shared" si="4"/>
        <v>1821332.87</v>
      </c>
      <c r="E132" s="2">
        <f t="shared" si="5"/>
        <v>0</v>
      </c>
    </row>
    <row r="133" spans="1:5" ht="42.75" customHeight="1" x14ac:dyDescent="0.2">
      <c r="A133" s="113"/>
      <c r="B133" s="65" t="s">
        <v>123</v>
      </c>
      <c r="C133" s="94">
        <v>207915</v>
      </c>
      <c r="D133" s="2">
        <f t="shared" si="4"/>
        <v>207915</v>
      </c>
      <c r="E133" s="2">
        <f t="shared" si="5"/>
        <v>0</v>
      </c>
    </row>
    <row r="134" spans="1:5" ht="42.75" customHeight="1" x14ac:dyDescent="0.2">
      <c r="A134" s="108" t="s">
        <v>124</v>
      </c>
      <c r="B134" s="65" t="s">
        <v>32</v>
      </c>
      <c r="C134" s="94">
        <v>11605476.949999999</v>
      </c>
      <c r="D134" s="2">
        <f t="shared" si="4"/>
        <v>11605476.949999999</v>
      </c>
      <c r="E134" s="2">
        <f t="shared" si="5"/>
        <v>0</v>
      </c>
    </row>
    <row r="135" spans="1:5" ht="42.75" customHeight="1" x14ac:dyDescent="0.2">
      <c r="A135" s="109"/>
      <c r="B135" s="34" t="s">
        <v>125</v>
      </c>
      <c r="C135" s="94">
        <v>263217550.63</v>
      </c>
      <c r="D135" s="2">
        <f t="shared" si="4"/>
        <v>263217550.63</v>
      </c>
      <c r="E135" s="2">
        <f t="shared" si="5"/>
        <v>0</v>
      </c>
    </row>
    <row r="136" spans="1:5" ht="42.75" customHeight="1" x14ac:dyDescent="0.2">
      <c r="A136" s="108" t="s">
        <v>126</v>
      </c>
      <c r="B136" s="34" t="s">
        <v>35</v>
      </c>
      <c r="C136" s="94">
        <v>5108229.8899999997</v>
      </c>
      <c r="D136" s="2">
        <f t="shared" si="4"/>
        <v>5108229.8899999997</v>
      </c>
      <c r="E136" s="2">
        <f t="shared" si="5"/>
        <v>0</v>
      </c>
    </row>
    <row r="137" spans="1:5" ht="42.75" customHeight="1" x14ac:dyDescent="0.2">
      <c r="A137" s="110"/>
      <c r="B137" s="34" t="s">
        <v>20</v>
      </c>
      <c r="C137" s="94">
        <v>1170239.17</v>
      </c>
      <c r="D137" s="2">
        <f t="shared" si="4"/>
        <v>1170239.17</v>
      </c>
      <c r="E137" s="2">
        <f t="shared" si="5"/>
        <v>0</v>
      </c>
    </row>
    <row r="138" spans="1:5" ht="42.75" customHeight="1" x14ac:dyDescent="0.2">
      <c r="A138" s="109"/>
      <c r="B138" s="34" t="s">
        <v>23</v>
      </c>
      <c r="C138" s="94">
        <v>0</v>
      </c>
      <c r="D138" s="2">
        <f t="shared" si="4"/>
        <v>0</v>
      </c>
      <c r="E138" s="2">
        <f t="shared" si="5"/>
        <v>0</v>
      </c>
    </row>
    <row r="139" spans="1:5" ht="42.75" customHeight="1" x14ac:dyDescent="0.2">
      <c r="A139" s="108" t="s">
        <v>127</v>
      </c>
      <c r="B139" s="34" t="s">
        <v>35</v>
      </c>
      <c r="C139" s="99">
        <v>50087.15</v>
      </c>
      <c r="D139" s="2">
        <f t="shared" si="4"/>
        <v>50087.15</v>
      </c>
      <c r="E139" s="2">
        <f t="shared" si="5"/>
        <v>0</v>
      </c>
    </row>
    <row r="140" spans="1:5" ht="42.75" customHeight="1" x14ac:dyDescent="0.2">
      <c r="A140" s="109"/>
      <c r="B140" s="34" t="s">
        <v>20</v>
      </c>
      <c r="C140" s="94">
        <v>961.82</v>
      </c>
      <c r="D140" s="2">
        <f t="shared" si="4"/>
        <v>961.82</v>
      </c>
      <c r="E140" s="2">
        <f t="shared" si="5"/>
        <v>0</v>
      </c>
    </row>
    <row r="141" spans="1:5" ht="42.75" customHeight="1" x14ac:dyDescent="0.2">
      <c r="A141" s="111" t="s">
        <v>128</v>
      </c>
      <c r="B141" s="34" t="s">
        <v>80</v>
      </c>
      <c r="C141" s="94">
        <v>2902817.82</v>
      </c>
      <c r="D141" s="2">
        <f t="shared" si="4"/>
        <v>2902817.82</v>
      </c>
      <c r="E141" s="2">
        <f t="shared" si="5"/>
        <v>0</v>
      </c>
    </row>
    <row r="142" spans="1:5" ht="42.75" customHeight="1" x14ac:dyDescent="0.2">
      <c r="A142" s="112"/>
      <c r="B142" s="34" t="s">
        <v>20</v>
      </c>
      <c r="C142" s="94">
        <v>1036923.65</v>
      </c>
      <c r="D142" s="2">
        <f t="shared" si="4"/>
        <v>1036923.65</v>
      </c>
      <c r="E142" s="2">
        <f t="shared" si="5"/>
        <v>0</v>
      </c>
    </row>
    <row r="143" spans="1:5" ht="42.75" customHeight="1" x14ac:dyDescent="0.2">
      <c r="A143" s="113"/>
      <c r="B143" s="34" t="s">
        <v>28</v>
      </c>
      <c r="C143" s="94">
        <v>3820862.35</v>
      </c>
      <c r="D143" s="2">
        <f t="shared" si="4"/>
        <v>3820862.35</v>
      </c>
      <c r="E143" s="2">
        <f t="shared" si="5"/>
        <v>0</v>
      </c>
    </row>
    <row r="144" spans="1:5" ht="42.75" customHeight="1" x14ac:dyDescent="0.2">
      <c r="A144" s="67" t="s">
        <v>129</v>
      </c>
      <c r="B144" s="34" t="s">
        <v>78</v>
      </c>
      <c r="C144" s="94">
        <v>10419750</v>
      </c>
      <c r="D144" s="2">
        <f t="shared" si="4"/>
        <v>10419750</v>
      </c>
      <c r="E144" s="2">
        <f t="shared" si="5"/>
        <v>0</v>
      </c>
    </row>
    <row r="145" spans="1:5" ht="42.75" customHeight="1" x14ac:dyDescent="0.2">
      <c r="A145" s="111" t="s">
        <v>110</v>
      </c>
      <c r="B145" s="34" t="s">
        <v>32</v>
      </c>
      <c r="C145" s="94">
        <v>194265494.74000001</v>
      </c>
      <c r="D145" s="2">
        <f t="shared" si="4"/>
        <v>194265494.74000001</v>
      </c>
      <c r="E145" s="2">
        <f t="shared" si="5"/>
        <v>0</v>
      </c>
    </row>
    <row r="146" spans="1:5" ht="42.75" customHeight="1" x14ac:dyDescent="0.2">
      <c r="A146" s="112"/>
      <c r="B146" s="34" t="s">
        <v>61</v>
      </c>
      <c r="C146" s="94">
        <v>37822127.469999999</v>
      </c>
      <c r="D146" s="2">
        <f t="shared" si="4"/>
        <v>37822127.469999999</v>
      </c>
      <c r="E146" s="2">
        <f t="shared" si="5"/>
        <v>0</v>
      </c>
    </row>
    <row r="147" spans="1:5" ht="42.75" customHeight="1" x14ac:dyDescent="0.2">
      <c r="A147" s="112"/>
      <c r="B147" s="34" t="s">
        <v>29</v>
      </c>
      <c r="C147" s="94">
        <v>325000000</v>
      </c>
      <c r="D147" s="2">
        <f t="shared" si="4"/>
        <v>325000000</v>
      </c>
      <c r="E147" s="2">
        <f t="shared" si="5"/>
        <v>0</v>
      </c>
    </row>
    <row r="148" spans="1:5" ht="42.75" customHeight="1" x14ac:dyDescent="0.2">
      <c r="A148" s="112"/>
      <c r="B148" s="34" t="s">
        <v>60</v>
      </c>
      <c r="C148" s="94">
        <v>8050904.4400000004</v>
      </c>
      <c r="D148" s="2">
        <f t="shared" si="4"/>
        <v>8050904.4400000004</v>
      </c>
      <c r="E148" s="2">
        <f t="shared" si="5"/>
        <v>0</v>
      </c>
    </row>
    <row r="149" spans="1:5" ht="42.75" customHeight="1" x14ac:dyDescent="0.2">
      <c r="A149" s="113"/>
      <c r="B149" s="34" t="s">
        <v>23</v>
      </c>
      <c r="C149" s="94">
        <v>0</v>
      </c>
      <c r="D149" s="2">
        <f t="shared" si="4"/>
        <v>0</v>
      </c>
      <c r="E149" s="2">
        <f t="shared" si="5"/>
        <v>0</v>
      </c>
    </row>
    <row r="150" spans="1:5" ht="42.75" customHeight="1" x14ac:dyDescent="0.2">
      <c r="A150" s="98" t="s">
        <v>130</v>
      </c>
      <c r="B150" s="34" t="s">
        <v>22</v>
      </c>
      <c r="C150" s="94">
        <v>24568441.550000001</v>
      </c>
      <c r="D150" s="2">
        <f t="shared" si="4"/>
        <v>24568441.550000001</v>
      </c>
      <c r="E150" s="2">
        <f t="shared" si="5"/>
        <v>0</v>
      </c>
    </row>
    <row r="151" spans="1:5" ht="42.75" customHeight="1" x14ac:dyDescent="0.2">
      <c r="A151" s="67" t="s">
        <v>131</v>
      </c>
      <c r="B151" s="34" t="s">
        <v>18</v>
      </c>
      <c r="C151" s="94">
        <v>15628099.279999999</v>
      </c>
      <c r="D151" s="2">
        <f t="shared" si="4"/>
        <v>15628099.279999999</v>
      </c>
      <c r="E151" s="2">
        <f t="shared" si="5"/>
        <v>0</v>
      </c>
    </row>
    <row r="152" spans="1:5" ht="34.5" customHeight="1" x14ac:dyDescent="0.2">
      <c r="A152" s="22" t="s">
        <v>81</v>
      </c>
      <c r="B152" s="24" t="s">
        <v>22</v>
      </c>
      <c r="C152" s="38">
        <v>0</v>
      </c>
      <c r="D152" s="2">
        <f t="shared" si="4"/>
        <v>0</v>
      </c>
      <c r="E152" s="2">
        <f t="shared" si="5"/>
        <v>0</v>
      </c>
    </row>
    <row r="153" spans="1:5" ht="34.5" customHeight="1" x14ac:dyDescent="0.2">
      <c r="A153" s="70" t="s">
        <v>132</v>
      </c>
      <c r="B153" s="24" t="s">
        <v>23</v>
      </c>
      <c r="C153" s="38">
        <v>0</v>
      </c>
      <c r="D153" s="2">
        <f t="shared" si="4"/>
        <v>0</v>
      </c>
      <c r="E153" s="2">
        <f t="shared" si="5"/>
        <v>0</v>
      </c>
    </row>
    <row r="154" spans="1:5" ht="34.5" customHeight="1" x14ac:dyDescent="0.2">
      <c r="A154" s="108" t="s">
        <v>133</v>
      </c>
      <c r="B154" s="24" t="s">
        <v>18</v>
      </c>
      <c r="C154" s="38">
        <v>8905772.1400000006</v>
      </c>
      <c r="D154" s="2">
        <f t="shared" si="4"/>
        <v>8905772.1400000006</v>
      </c>
      <c r="E154" s="2">
        <f t="shared" si="5"/>
        <v>0</v>
      </c>
    </row>
    <row r="155" spans="1:5" ht="34.5" customHeight="1" x14ac:dyDescent="0.2">
      <c r="A155" s="109"/>
      <c r="B155" s="24" t="s">
        <v>30</v>
      </c>
      <c r="C155" s="38">
        <v>650740.75</v>
      </c>
      <c r="D155" s="2">
        <f t="shared" si="4"/>
        <v>650740.75</v>
      </c>
      <c r="E155" s="2">
        <f t="shared" si="5"/>
        <v>0</v>
      </c>
    </row>
    <row r="156" spans="1:5" ht="32.25" customHeight="1" x14ac:dyDescent="0.2">
      <c r="A156" s="108" t="s">
        <v>4</v>
      </c>
      <c r="B156" s="24" t="s">
        <v>18</v>
      </c>
      <c r="C156" s="30">
        <v>532163770.68000001</v>
      </c>
      <c r="D156" s="2">
        <f t="shared" si="4"/>
        <v>532163770.68000001</v>
      </c>
      <c r="E156" s="2">
        <f t="shared" si="5"/>
        <v>0</v>
      </c>
    </row>
    <row r="157" spans="1:5" ht="26.25" customHeight="1" x14ac:dyDescent="0.2">
      <c r="A157" s="110"/>
      <c r="B157" s="26" t="s">
        <v>30</v>
      </c>
      <c r="C157" s="30">
        <v>115025441.48999999</v>
      </c>
      <c r="D157" s="2">
        <f t="shared" si="4"/>
        <v>115025441.48999999</v>
      </c>
      <c r="E157" s="2">
        <f t="shared" si="5"/>
        <v>0</v>
      </c>
    </row>
    <row r="158" spans="1:5" ht="31.5" customHeight="1" x14ac:dyDescent="0.2">
      <c r="A158" s="109"/>
      <c r="B158" s="36" t="s">
        <v>22</v>
      </c>
      <c r="C158" s="30">
        <v>68548976.239999995</v>
      </c>
      <c r="D158" s="2">
        <f t="shared" si="4"/>
        <v>68548976.239999995</v>
      </c>
      <c r="E158" s="2">
        <f t="shared" si="5"/>
        <v>0</v>
      </c>
    </row>
    <row r="159" spans="1:5" ht="31.5" customHeight="1" x14ac:dyDescent="0.2">
      <c r="A159" s="101" t="s">
        <v>134</v>
      </c>
      <c r="B159" s="102" t="s">
        <v>18</v>
      </c>
      <c r="C159" s="100">
        <v>10470077.59</v>
      </c>
      <c r="D159" s="2">
        <f t="shared" si="4"/>
        <v>10470077.59</v>
      </c>
      <c r="E159" s="2">
        <f t="shared" si="5"/>
        <v>0</v>
      </c>
    </row>
    <row r="160" spans="1:5" ht="31.5" customHeight="1" x14ac:dyDescent="0.2">
      <c r="A160" s="67" t="s">
        <v>135</v>
      </c>
      <c r="B160" s="27" t="s">
        <v>23</v>
      </c>
      <c r="C160" s="30">
        <v>0</v>
      </c>
      <c r="D160" s="2">
        <f t="shared" si="4"/>
        <v>0</v>
      </c>
      <c r="E160" s="2">
        <f t="shared" si="5"/>
        <v>0</v>
      </c>
    </row>
    <row r="161" spans="1:5" ht="31.5" customHeight="1" x14ac:dyDescent="0.2">
      <c r="A161" s="96" t="s">
        <v>136</v>
      </c>
      <c r="B161" s="97" t="s">
        <v>18</v>
      </c>
      <c r="C161" s="30">
        <v>5486650.1699999999</v>
      </c>
      <c r="D161" s="2">
        <f t="shared" si="4"/>
        <v>5486650.1699999999</v>
      </c>
      <c r="E161" s="2">
        <f t="shared" si="5"/>
        <v>0</v>
      </c>
    </row>
    <row r="162" spans="1:5" ht="31.5" customHeight="1" x14ac:dyDescent="0.2">
      <c r="A162" s="77" t="s">
        <v>137</v>
      </c>
      <c r="B162" s="65" t="s">
        <v>23</v>
      </c>
      <c r="C162" s="30">
        <v>0</v>
      </c>
      <c r="D162" s="2">
        <f t="shared" si="4"/>
        <v>0</v>
      </c>
      <c r="E162" s="2">
        <f t="shared" si="5"/>
        <v>0</v>
      </c>
    </row>
    <row r="163" spans="1:5" ht="55.5" customHeight="1" x14ac:dyDescent="0.2">
      <c r="A163" s="108" t="s">
        <v>138</v>
      </c>
      <c r="B163" s="65" t="s">
        <v>18</v>
      </c>
      <c r="C163" s="30">
        <v>90624970.159999996</v>
      </c>
      <c r="D163" s="2">
        <f t="shared" si="4"/>
        <v>90624970.159999996</v>
      </c>
      <c r="E163" s="2">
        <f t="shared" si="5"/>
        <v>0</v>
      </c>
    </row>
    <row r="164" spans="1:5" ht="55.5" customHeight="1" x14ac:dyDescent="0.2">
      <c r="A164" s="110"/>
      <c r="B164" s="93" t="s">
        <v>30</v>
      </c>
      <c r="C164" s="30">
        <v>84441616.870000005</v>
      </c>
      <c r="D164" s="2">
        <f t="shared" si="4"/>
        <v>84441616.870000005</v>
      </c>
      <c r="E164" s="2">
        <f t="shared" si="5"/>
        <v>0</v>
      </c>
    </row>
    <row r="165" spans="1:5" ht="55.5" customHeight="1" x14ac:dyDescent="0.2">
      <c r="A165" s="110"/>
      <c r="B165" s="95" t="s">
        <v>30</v>
      </c>
      <c r="C165" s="30">
        <v>1175444.8600000001</v>
      </c>
      <c r="D165" s="2">
        <f t="shared" si="4"/>
        <v>1175444.8600000001</v>
      </c>
      <c r="E165" s="2">
        <f t="shared" si="5"/>
        <v>0</v>
      </c>
    </row>
    <row r="166" spans="1:5" ht="55.5" customHeight="1" x14ac:dyDescent="0.2">
      <c r="A166" s="109"/>
      <c r="B166" s="97" t="s">
        <v>23</v>
      </c>
      <c r="C166" s="30">
        <v>0</v>
      </c>
      <c r="D166" s="2">
        <f t="shared" si="4"/>
        <v>0</v>
      </c>
      <c r="E166" s="2">
        <f t="shared" si="5"/>
        <v>0</v>
      </c>
    </row>
    <row r="167" spans="1:5" ht="82.5" customHeight="1" x14ac:dyDescent="0.2">
      <c r="A167" s="111" t="s">
        <v>110</v>
      </c>
      <c r="B167" s="65" t="s">
        <v>64</v>
      </c>
      <c r="C167" s="30">
        <v>16659859.59</v>
      </c>
      <c r="D167" s="2">
        <f t="shared" si="4"/>
        <v>16659859.59</v>
      </c>
      <c r="E167" s="2">
        <f t="shared" si="5"/>
        <v>0</v>
      </c>
    </row>
    <row r="168" spans="1:5" ht="74.25" customHeight="1" x14ac:dyDescent="0.2">
      <c r="A168" s="113"/>
      <c r="B168" s="65" t="s">
        <v>23</v>
      </c>
      <c r="C168" s="30">
        <v>0</v>
      </c>
      <c r="D168" s="2">
        <f t="shared" si="4"/>
        <v>0</v>
      </c>
      <c r="E168" s="2">
        <f t="shared" si="5"/>
        <v>0</v>
      </c>
    </row>
    <row r="169" spans="1:5" ht="37.5" customHeight="1" x14ac:dyDescent="0.2">
      <c r="A169" s="108" t="s">
        <v>19</v>
      </c>
      <c r="B169" s="27" t="s">
        <v>23</v>
      </c>
      <c r="C169" s="30">
        <v>0</v>
      </c>
      <c r="D169" s="2">
        <f t="shared" si="4"/>
        <v>0</v>
      </c>
      <c r="E169" s="2">
        <f t="shared" si="5"/>
        <v>0</v>
      </c>
    </row>
    <row r="170" spans="1:5" ht="44.25" customHeight="1" x14ac:dyDescent="0.2">
      <c r="A170" s="109"/>
      <c r="B170" s="24" t="s">
        <v>21</v>
      </c>
      <c r="C170" s="2">
        <v>2436000</v>
      </c>
      <c r="D170" s="2">
        <f t="shared" si="4"/>
        <v>2436000</v>
      </c>
      <c r="E170" s="2">
        <f t="shared" si="5"/>
        <v>0</v>
      </c>
    </row>
    <row r="171" spans="1:5" ht="44.25" customHeight="1" x14ac:dyDescent="0.2">
      <c r="A171" s="108" t="s">
        <v>139</v>
      </c>
      <c r="B171" s="24" t="s">
        <v>57</v>
      </c>
      <c r="C171" s="103">
        <v>1179446.3999999999</v>
      </c>
      <c r="D171" s="2">
        <f t="shared" si="4"/>
        <v>1179446.3999999999</v>
      </c>
      <c r="E171" s="2">
        <f t="shared" si="5"/>
        <v>0</v>
      </c>
    </row>
    <row r="172" spans="1:5" ht="44.25" customHeight="1" x14ac:dyDescent="0.2">
      <c r="A172" s="109"/>
      <c r="B172" s="24" t="s">
        <v>23</v>
      </c>
      <c r="C172" s="103">
        <v>0</v>
      </c>
      <c r="D172" s="2">
        <f t="shared" si="4"/>
        <v>0</v>
      </c>
      <c r="E172" s="2">
        <f t="shared" si="5"/>
        <v>0</v>
      </c>
    </row>
    <row r="173" spans="1:5" ht="51.75" customHeight="1" x14ac:dyDescent="0.2">
      <c r="A173" s="108" t="s">
        <v>140</v>
      </c>
      <c r="B173" s="24" t="s">
        <v>97</v>
      </c>
      <c r="C173" s="103">
        <v>9649941.4399999995</v>
      </c>
      <c r="D173" s="2">
        <f t="shared" si="4"/>
        <v>9649941.4399999995</v>
      </c>
      <c r="E173" s="2">
        <f t="shared" si="5"/>
        <v>0</v>
      </c>
    </row>
    <row r="174" spans="1:5" ht="44.25" customHeight="1" x14ac:dyDescent="0.2">
      <c r="A174" s="110"/>
      <c r="B174" s="24" t="s">
        <v>93</v>
      </c>
      <c r="C174" s="103">
        <v>11883747.48</v>
      </c>
      <c r="D174" s="2">
        <f t="shared" si="4"/>
        <v>11883747.48</v>
      </c>
      <c r="E174" s="2">
        <f t="shared" si="5"/>
        <v>0</v>
      </c>
    </row>
    <row r="175" spans="1:5" ht="44.25" customHeight="1" x14ac:dyDescent="0.2">
      <c r="A175" s="110"/>
      <c r="B175" s="24" t="s">
        <v>23</v>
      </c>
      <c r="C175" s="103">
        <v>0</v>
      </c>
      <c r="D175" s="2">
        <f t="shared" si="4"/>
        <v>0</v>
      </c>
      <c r="E175" s="2">
        <f t="shared" si="5"/>
        <v>0</v>
      </c>
    </row>
    <row r="176" spans="1:5" ht="44.25" customHeight="1" x14ac:dyDescent="0.2">
      <c r="A176" s="111" t="s">
        <v>141</v>
      </c>
      <c r="B176" s="24" t="s">
        <v>90</v>
      </c>
      <c r="C176" s="103">
        <v>10593607.01</v>
      </c>
      <c r="D176" s="2">
        <f t="shared" si="4"/>
        <v>10593607.01</v>
      </c>
      <c r="E176" s="2">
        <f t="shared" si="5"/>
        <v>0</v>
      </c>
    </row>
    <row r="177" spans="1:5" ht="44.25" customHeight="1" x14ac:dyDescent="0.2">
      <c r="A177" s="112"/>
      <c r="B177" s="24" t="s">
        <v>97</v>
      </c>
      <c r="C177" s="103">
        <v>45621365.240000002</v>
      </c>
      <c r="D177" s="2">
        <f t="shared" si="4"/>
        <v>45621365.240000002</v>
      </c>
      <c r="E177" s="2">
        <f t="shared" si="5"/>
        <v>0</v>
      </c>
    </row>
    <row r="178" spans="1:5" ht="44.25" customHeight="1" x14ac:dyDescent="0.2">
      <c r="A178" s="113"/>
      <c r="B178" s="24" t="s">
        <v>23</v>
      </c>
      <c r="C178" s="103">
        <v>0</v>
      </c>
      <c r="D178" s="2">
        <f t="shared" si="4"/>
        <v>0</v>
      </c>
      <c r="E178" s="2">
        <f t="shared" si="5"/>
        <v>0</v>
      </c>
    </row>
    <row r="179" spans="1:5" ht="44.25" customHeight="1" x14ac:dyDescent="0.2">
      <c r="A179" s="111" t="s">
        <v>142</v>
      </c>
      <c r="B179" s="24" t="s">
        <v>97</v>
      </c>
      <c r="C179" s="103">
        <v>7588160.3700000001</v>
      </c>
      <c r="D179" s="2">
        <f t="shared" si="4"/>
        <v>7588160.3700000001</v>
      </c>
      <c r="E179" s="2">
        <f t="shared" si="5"/>
        <v>0</v>
      </c>
    </row>
    <row r="180" spans="1:5" ht="44.25" customHeight="1" x14ac:dyDescent="0.2">
      <c r="A180" s="113"/>
      <c r="B180" s="24" t="s">
        <v>23</v>
      </c>
      <c r="C180" s="103">
        <v>0</v>
      </c>
      <c r="D180" s="2">
        <f t="shared" si="4"/>
        <v>0</v>
      </c>
      <c r="E180" s="2">
        <f t="shared" si="5"/>
        <v>0</v>
      </c>
    </row>
    <row r="181" spans="1:5" ht="44.25" customHeight="1" x14ac:dyDescent="0.2">
      <c r="A181" s="77" t="s">
        <v>143</v>
      </c>
      <c r="B181" s="24" t="s">
        <v>23</v>
      </c>
      <c r="C181" s="103">
        <v>0</v>
      </c>
      <c r="D181" s="2">
        <f t="shared" si="4"/>
        <v>0</v>
      </c>
      <c r="E181" s="2">
        <f t="shared" si="5"/>
        <v>0</v>
      </c>
    </row>
    <row r="182" spans="1:5" ht="44.25" customHeight="1" x14ac:dyDescent="0.2">
      <c r="A182" s="77" t="s">
        <v>144</v>
      </c>
      <c r="B182" s="24" t="s">
        <v>23</v>
      </c>
      <c r="C182" s="103">
        <v>0</v>
      </c>
      <c r="D182" s="2">
        <f t="shared" si="4"/>
        <v>0</v>
      </c>
      <c r="E182" s="2">
        <f t="shared" si="5"/>
        <v>0</v>
      </c>
    </row>
    <row r="183" spans="1:5" ht="44.25" customHeight="1" x14ac:dyDescent="0.2">
      <c r="A183" s="78" t="s">
        <v>145</v>
      </c>
      <c r="B183" s="24" t="s">
        <v>23</v>
      </c>
      <c r="C183" s="103">
        <v>0</v>
      </c>
      <c r="D183" s="2">
        <f t="shared" si="4"/>
        <v>0</v>
      </c>
      <c r="E183" s="2">
        <f t="shared" si="5"/>
        <v>0</v>
      </c>
    </row>
    <row r="184" spans="1:5" ht="44.25" customHeight="1" x14ac:dyDescent="0.2">
      <c r="A184" s="96" t="s">
        <v>146</v>
      </c>
      <c r="B184" s="24" t="s">
        <v>23</v>
      </c>
      <c r="C184" s="103">
        <v>0</v>
      </c>
      <c r="D184" s="2">
        <f t="shared" si="4"/>
        <v>0</v>
      </c>
      <c r="E184" s="2">
        <f t="shared" si="5"/>
        <v>0</v>
      </c>
    </row>
    <row r="185" spans="1:5" ht="44.25" customHeight="1" x14ac:dyDescent="0.2">
      <c r="A185" s="108" t="s">
        <v>147</v>
      </c>
      <c r="B185" s="24" t="s">
        <v>23</v>
      </c>
      <c r="C185" s="103">
        <v>0</v>
      </c>
      <c r="D185" s="2">
        <f t="shared" si="4"/>
        <v>0</v>
      </c>
      <c r="E185" s="2">
        <f t="shared" si="5"/>
        <v>0</v>
      </c>
    </row>
    <row r="186" spans="1:5" ht="44.25" customHeight="1" x14ac:dyDescent="0.2">
      <c r="A186" s="110"/>
      <c r="B186" s="24" t="s">
        <v>21</v>
      </c>
      <c r="C186" s="103">
        <v>110417</v>
      </c>
      <c r="D186" s="2">
        <f t="shared" si="4"/>
        <v>110417</v>
      </c>
      <c r="E186" s="2">
        <f t="shared" si="5"/>
        <v>0</v>
      </c>
    </row>
    <row r="187" spans="1:5" ht="44.25" customHeight="1" x14ac:dyDescent="0.2">
      <c r="A187" s="111" t="s">
        <v>110</v>
      </c>
      <c r="B187" s="24" t="s">
        <v>35</v>
      </c>
      <c r="C187" s="103">
        <v>337665.08</v>
      </c>
      <c r="D187" s="2">
        <f t="shared" si="4"/>
        <v>337665.08</v>
      </c>
      <c r="E187" s="2">
        <f t="shared" si="5"/>
        <v>0</v>
      </c>
    </row>
    <row r="188" spans="1:5" ht="44.25" customHeight="1" x14ac:dyDescent="0.2">
      <c r="A188" s="113"/>
      <c r="B188" s="24" t="s">
        <v>23</v>
      </c>
      <c r="C188" s="103">
        <v>0</v>
      </c>
      <c r="D188" s="2">
        <f t="shared" si="4"/>
        <v>0</v>
      </c>
      <c r="E188" s="2">
        <f t="shared" si="5"/>
        <v>0</v>
      </c>
    </row>
    <row r="189" spans="1:5" ht="44.25" customHeight="1" x14ac:dyDescent="0.2">
      <c r="A189" s="111" t="s">
        <v>148</v>
      </c>
      <c r="B189" s="24" t="s">
        <v>48</v>
      </c>
      <c r="C189" s="103">
        <v>6581979.9100000001</v>
      </c>
      <c r="D189" s="2">
        <f t="shared" si="4"/>
        <v>6581979.9100000001</v>
      </c>
      <c r="E189" s="2">
        <f t="shared" si="5"/>
        <v>0</v>
      </c>
    </row>
    <row r="190" spans="1:5" ht="44.25" customHeight="1" x14ac:dyDescent="0.2">
      <c r="A190" s="113"/>
      <c r="B190" s="24" t="s">
        <v>23</v>
      </c>
      <c r="C190" s="103">
        <v>0</v>
      </c>
      <c r="D190" s="2">
        <f t="shared" si="4"/>
        <v>0</v>
      </c>
      <c r="E190" s="2">
        <f t="shared" si="5"/>
        <v>0</v>
      </c>
    </row>
    <row r="191" spans="1:5" ht="44.25" customHeight="1" x14ac:dyDescent="0.2">
      <c r="A191" s="111" t="s">
        <v>110</v>
      </c>
      <c r="B191" s="24" t="s">
        <v>77</v>
      </c>
      <c r="C191" s="103">
        <v>161350</v>
      </c>
      <c r="D191" s="2">
        <f t="shared" si="4"/>
        <v>161350</v>
      </c>
      <c r="E191" s="2">
        <f t="shared" si="5"/>
        <v>0</v>
      </c>
    </row>
    <row r="192" spans="1:5" ht="44.25" customHeight="1" x14ac:dyDescent="0.2">
      <c r="A192" s="113"/>
      <c r="B192" s="24" t="s">
        <v>23</v>
      </c>
      <c r="C192" s="103">
        <v>0</v>
      </c>
      <c r="D192" s="2">
        <f t="shared" si="4"/>
        <v>0</v>
      </c>
      <c r="E192" s="2">
        <f t="shared" si="5"/>
        <v>0</v>
      </c>
    </row>
    <row r="193" spans="1:5" ht="44.25" customHeight="1" x14ac:dyDescent="0.2">
      <c r="A193" s="78" t="s">
        <v>149</v>
      </c>
      <c r="B193" s="24" t="s">
        <v>23</v>
      </c>
      <c r="C193" s="103">
        <v>0</v>
      </c>
      <c r="D193" s="2">
        <f t="shared" si="4"/>
        <v>0</v>
      </c>
      <c r="E193" s="2">
        <f t="shared" si="5"/>
        <v>0</v>
      </c>
    </row>
    <row r="194" spans="1:5" ht="48" customHeight="1" x14ac:dyDescent="0.2">
      <c r="A194" s="76" t="s">
        <v>150</v>
      </c>
      <c r="B194" s="24" t="s">
        <v>23</v>
      </c>
      <c r="C194" s="103">
        <v>0</v>
      </c>
      <c r="D194" s="2">
        <f t="shared" si="4"/>
        <v>0</v>
      </c>
      <c r="E194" s="2">
        <f t="shared" si="5"/>
        <v>0</v>
      </c>
    </row>
    <row r="195" spans="1:5" ht="44.25" customHeight="1" x14ac:dyDescent="0.2">
      <c r="A195" s="96" t="s">
        <v>151</v>
      </c>
      <c r="B195" s="24" t="s">
        <v>23</v>
      </c>
      <c r="C195" s="103">
        <v>0</v>
      </c>
      <c r="D195" s="2">
        <f t="shared" si="4"/>
        <v>0</v>
      </c>
      <c r="E195" s="2">
        <f t="shared" si="5"/>
        <v>0</v>
      </c>
    </row>
    <row r="196" spans="1:5" ht="44.25" customHeight="1" x14ac:dyDescent="0.2">
      <c r="A196" s="108" t="s">
        <v>152</v>
      </c>
      <c r="B196" s="24" t="s">
        <v>91</v>
      </c>
      <c r="C196" s="103">
        <v>20029453.82</v>
      </c>
      <c r="D196" s="2">
        <f t="shared" si="4"/>
        <v>20029453.82</v>
      </c>
      <c r="E196" s="2">
        <f t="shared" si="5"/>
        <v>0</v>
      </c>
    </row>
    <row r="197" spans="1:5" ht="44.25" customHeight="1" x14ac:dyDescent="0.2">
      <c r="A197" s="109"/>
      <c r="B197" s="24" t="s">
        <v>23</v>
      </c>
      <c r="C197" s="103">
        <v>0</v>
      </c>
      <c r="D197" s="2">
        <f t="shared" si="4"/>
        <v>0</v>
      </c>
      <c r="E197" s="2">
        <f t="shared" si="5"/>
        <v>0</v>
      </c>
    </row>
    <row r="198" spans="1:5" ht="44.25" customHeight="1" x14ac:dyDescent="0.2">
      <c r="A198" s="108" t="s">
        <v>153</v>
      </c>
      <c r="B198" s="24" t="s">
        <v>91</v>
      </c>
      <c r="C198" s="103">
        <v>79173620.719999999</v>
      </c>
      <c r="D198" s="2">
        <f t="shared" si="4"/>
        <v>79173620.719999999</v>
      </c>
      <c r="E198" s="2">
        <f t="shared" si="5"/>
        <v>0</v>
      </c>
    </row>
    <row r="199" spans="1:5" ht="44.25" customHeight="1" x14ac:dyDescent="0.2">
      <c r="A199" s="110"/>
      <c r="B199" s="24" t="s">
        <v>24</v>
      </c>
      <c r="C199" s="103">
        <v>21371.759999999998</v>
      </c>
      <c r="D199" s="2">
        <f t="shared" si="4"/>
        <v>21371.759999999998</v>
      </c>
      <c r="E199" s="2">
        <f t="shared" si="5"/>
        <v>0</v>
      </c>
    </row>
    <row r="200" spans="1:5" ht="44.25" customHeight="1" x14ac:dyDescent="0.2">
      <c r="A200" s="110"/>
      <c r="B200" s="24" t="s">
        <v>35</v>
      </c>
      <c r="C200" s="103">
        <v>4339242.5599999996</v>
      </c>
      <c r="D200" s="2">
        <f t="shared" si="4"/>
        <v>4339242.5599999996</v>
      </c>
      <c r="E200" s="2">
        <f t="shared" si="5"/>
        <v>0</v>
      </c>
    </row>
    <row r="201" spans="1:5" ht="44.25" customHeight="1" x14ac:dyDescent="0.2">
      <c r="A201" s="110"/>
      <c r="B201" s="24" t="s">
        <v>97</v>
      </c>
      <c r="C201" s="103">
        <v>33313577.949999999</v>
      </c>
      <c r="D201" s="2">
        <f t="shared" si="4"/>
        <v>33313577.949999999</v>
      </c>
      <c r="E201" s="2">
        <f t="shared" si="5"/>
        <v>0</v>
      </c>
    </row>
    <row r="202" spans="1:5" ht="44.25" customHeight="1" x14ac:dyDescent="0.2">
      <c r="A202" s="110"/>
      <c r="B202" s="24" t="s">
        <v>30</v>
      </c>
      <c r="C202" s="103">
        <v>0</v>
      </c>
      <c r="D202" s="2">
        <f t="shared" si="4"/>
        <v>0</v>
      </c>
      <c r="E202" s="2">
        <f t="shared" si="5"/>
        <v>0</v>
      </c>
    </row>
    <row r="203" spans="1:5" ht="44.25" customHeight="1" x14ac:dyDescent="0.2">
      <c r="A203" s="109"/>
      <c r="B203" s="24" t="s">
        <v>23</v>
      </c>
      <c r="C203" s="103">
        <v>0</v>
      </c>
      <c r="D203" s="2">
        <f t="shared" si="4"/>
        <v>0</v>
      </c>
      <c r="E203" s="2">
        <f t="shared" si="5"/>
        <v>0</v>
      </c>
    </row>
    <row r="204" spans="1:5" ht="44.25" customHeight="1" x14ac:dyDescent="0.2">
      <c r="A204" s="111" t="s">
        <v>154</v>
      </c>
      <c r="B204" s="24" t="s">
        <v>91</v>
      </c>
      <c r="C204" s="103">
        <v>0</v>
      </c>
      <c r="D204" s="2">
        <f t="shared" si="4"/>
        <v>0</v>
      </c>
      <c r="E204" s="2">
        <f t="shared" si="5"/>
        <v>0</v>
      </c>
    </row>
    <row r="205" spans="1:5" ht="44.25" customHeight="1" x14ac:dyDescent="0.2">
      <c r="A205" s="112"/>
      <c r="B205" s="24" t="s">
        <v>24</v>
      </c>
      <c r="C205" s="103">
        <v>0</v>
      </c>
      <c r="D205" s="2">
        <f t="shared" si="4"/>
        <v>0</v>
      </c>
      <c r="E205" s="2">
        <f t="shared" si="5"/>
        <v>0</v>
      </c>
    </row>
    <row r="206" spans="1:5" ht="44.25" customHeight="1" x14ac:dyDescent="0.2">
      <c r="A206" s="112"/>
      <c r="B206" s="24" t="s">
        <v>97</v>
      </c>
      <c r="C206" s="103">
        <v>0</v>
      </c>
      <c r="D206" s="2">
        <f t="shared" si="4"/>
        <v>0</v>
      </c>
      <c r="E206" s="2">
        <f t="shared" si="5"/>
        <v>0</v>
      </c>
    </row>
    <row r="207" spans="1:5" ht="44.25" customHeight="1" x14ac:dyDescent="0.2">
      <c r="A207" s="112"/>
      <c r="B207" s="24" t="s">
        <v>30</v>
      </c>
      <c r="C207" s="103">
        <v>9807698.2200000007</v>
      </c>
      <c r="D207" s="2">
        <f t="shared" si="4"/>
        <v>9807698.2200000007</v>
      </c>
      <c r="E207" s="2">
        <f t="shared" si="5"/>
        <v>0</v>
      </c>
    </row>
    <row r="208" spans="1:5" ht="44.25" customHeight="1" x14ac:dyDescent="0.2">
      <c r="A208" s="112"/>
      <c r="B208" s="24" t="s">
        <v>75</v>
      </c>
      <c r="C208" s="103">
        <v>0</v>
      </c>
      <c r="D208" s="2">
        <f t="shared" si="4"/>
        <v>0</v>
      </c>
      <c r="E208" s="2">
        <f t="shared" si="5"/>
        <v>0</v>
      </c>
    </row>
    <row r="209" spans="1:5" ht="44.25" customHeight="1" x14ac:dyDescent="0.2">
      <c r="A209" s="112"/>
      <c r="B209" s="24" t="s">
        <v>155</v>
      </c>
      <c r="C209" s="103">
        <v>49402522.590000004</v>
      </c>
      <c r="D209" s="2">
        <f t="shared" si="4"/>
        <v>49402522.590000004</v>
      </c>
      <c r="E209" s="2">
        <f t="shared" si="5"/>
        <v>0</v>
      </c>
    </row>
    <row r="210" spans="1:5" ht="44.25" customHeight="1" x14ac:dyDescent="0.2">
      <c r="A210" s="113"/>
      <c r="B210" s="24" t="s">
        <v>98</v>
      </c>
      <c r="C210" s="103">
        <v>0</v>
      </c>
      <c r="D210" s="2">
        <f t="shared" si="4"/>
        <v>0</v>
      </c>
      <c r="E210" s="2">
        <f t="shared" si="5"/>
        <v>0</v>
      </c>
    </row>
    <row r="211" spans="1:5" ht="44.25" customHeight="1" x14ac:dyDescent="0.2">
      <c r="A211" s="111" t="s">
        <v>156</v>
      </c>
      <c r="B211" s="24" t="s">
        <v>44</v>
      </c>
      <c r="C211" s="103">
        <v>14295798.699999999</v>
      </c>
      <c r="D211" s="2">
        <f t="shared" si="4"/>
        <v>14295798.699999999</v>
      </c>
      <c r="E211" s="2">
        <f t="shared" si="5"/>
        <v>0</v>
      </c>
    </row>
    <row r="212" spans="1:5" ht="44.25" customHeight="1" x14ac:dyDescent="0.2">
      <c r="A212" s="113"/>
      <c r="B212" s="24" t="s">
        <v>23</v>
      </c>
      <c r="C212" s="103">
        <v>0</v>
      </c>
      <c r="D212" s="2">
        <f t="shared" si="4"/>
        <v>0</v>
      </c>
      <c r="E212" s="2">
        <f t="shared" si="5"/>
        <v>0</v>
      </c>
    </row>
    <row r="213" spans="1:5" ht="44.25" customHeight="1" x14ac:dyDescent="0.2">
      <c r="A213" s="111" t="s">
        <v>157</v>
      </c>
      <c r="B213" s="24" t="s">
        <v>24</v>
      </c>
      <c r="C213" s="103">
        <v>0</v>
      </c>
      <c r="D213" s="2">
        <f t="shared" si="4"/>
        <v>0</v>
      </c>
      <c r="E213" s="2">
        <f t="shared" si="5"/>
        <v>0</v>
      </c>
    </row>
    <row r="214" spans="1:5" ht="44.25" customHeight="1" x14ac:dyDescent="0.2">
      <c r="A214" s="112"/>
      <c r="B214" s="24" t="s">
        <v>37</v>
      </c>
      <c r="C214" s="103">
        <v>0</v>
      </c>
      <c r="D214" s="2">
        <f t="shared" si="4"/>
        <v>0</v>
      </c>
      <c r="E214" s="2">
        <f t="shared" si="5"/>
        <v>0</v>
      </c>
    </row>
    <row r="215" spans="1:5" ht="44.25" customHeight="1" x14ac:dyDescent="0.2">
      <c r="A215" s="112"/>
      <c r="B215" s="24" t="s">
        <v>37</v>
      </c>
      <c r="C215" s="103">
        <v>0</v>
      </c>
      <c r="D215" s="2">
        <f t="shared" si="4"/>
        <v>0</v>
      </c>
      <c r="E215" s="2">
        <f t="shared" si="5"/>
        <v>0</v>
      </c>
    </row>
    <row r="216" spans="1:5" ht="44.25" customHeight="1" x14ac:dyDescent="0.2">
      <c r="A216" s="112"/>
      <c r="B216" s="24" t="s">
        <v>75</v>
      </c>
      <c r="C216" s="103">
        <v>0</v>
      </c>
      <c r="D216" s="2">
        <f t="shared" si="4"/>
        <v>0</v>
      </c>
      <c r="E216" s="2">
        <f t="shared" si="5"/>
        <v>0</v>
      </c>
    </row>
    <row r="217" spans="1:5" ht="44.25" customHeight="1" x14ac:dyDescent="0.2">
      <c r="A217" s="112"/>
      <c r="B217" s="24" t="s">
        <v>78</v>
      </c>
      <c r="C217" s="103">
        <v>0</v>
      </c>
      <c r="D217" s="2">
        <f t="shared" si="4"/>
        <v>0</v>
      </c>
      <c r="E217" s="2">
        <f t="shared" si="5"/>
        <v>0</v>
      </c>
    </row>
    <row r="218" spans="1:5" ht="44.25" customHeight="1" x14ac:dyDescent="0.2">
      <c r="A218" s="112"/>
      <c r="B218" s="24" t="s">
        <v>94</v>
      </c>
      <c r="C218" s="103">
        <v>0</v>
      </c>
      <c r="D218" s="2">
        <f t="shared" si="4"/>
        <v>0</v>
      </c>
      <c r="E218" s="2">
        <f t="shared" si="5"/>
        <v>0</v>
      </c>
    </row>
    <row r="219" spans="1:5" ht="44.25" customHeight="1" x14ac:dyDescent="0.2">
      <c r="A219" s="112"/>
      <c r="B219" s="24" t="s">
        <v>23</v>
      </c>
      <c r="C219" s="103">
        <v>0</v>
      </c>
      <c r="D219" s="2">
        <f t="shared" si="4"/>
        <v>0</v>
      </c>
      <c r="E219" s="2">
        <f t="shared" si="5"/>
        <v>0</v>
      </c>
    </row>
    <row r="220" spans="1:5" ht="44.25" customHeight="1" x14ac:dyDescent="0.2">
      <c r="A220" s="113"/>
      <c r="B220" s="24" t="s">
        <v>23</v>
      </c>
      <c r="C220" s="103">
        <v>0</v>
      </c>
      <c r="D220" s="2">
        <f t="shared" si="4"/>
        <v>0</v>
      </c>
      <c r="E220" s="2">
        <f t="shared" si="5"/>
        <v>0</v>
      </c>
    </row>
    <row r="221" spans="1:5" ht="44.25" customHeight="1" x14ac:dyDescent="0.2">
      <c r="A221" s="77" t="s">
        <v>158</v>
      </c>
      <c r="B221" s="24" t="s">
        <v>23</v>
      </c>
      <c r="C221" s="103">
        <v>0</v>
      </c>
      <c r="D221" s="2">
        <f t="shared" si="4"/>
        <v>0</v>
      </c>
      <c r="E221" s="2">
        <f t="shared" si="5"/>
        <v>0</v>
      </c>
    </row>
    <row r="222" spans="1:5" ht="44.25" customHeight="1" x14ac:dyDescent="0.2">
      <c r="A222" s="77" t="s">
        <v>108</v>
      </c>
      <c r="B222" s="24" t="s">
        <v>23</v>
      </c>
      <c r="C222" s="103">
        <v>0</v>
      </c>
      <c r="D222" s="2">
        <f t="shared" si="4"/>
        <v>0</v>
      </c>
      <c r="E222" s="2">
        <f t="shared" si="5"/>
        <v>0</v>
      </c>
    </row>
    <row r="223" spans="1:5" ht="44.25" customHeight="1" x14ac:dyDescent="0.2">
      <c r="A223" s="77" t="s">
        <v>159</v>
      </c>
      <c r="B223" s="24" t="s">
        <v>23</v>
      </c>
      <c r="C223" s="103">
        <v>0</v>
      </c>
      <c r="D223" s="2">
        <f t="shared" si="4"/>
        <v>0</v>
      </c>
      <c r="E223" s="2">
        <f t="shared" si="5"/>
        <v>0</v>
      </c>
    </row>
    <row r="224" spans="1:5" ht="44.25" customHeight="1" x14ac:dyDescent="0.2">
      <c r="A224" s="111" t="s">
        <v>160</v>
      </c>
      <c r="B224" s="24" t="s">
        <v>24</v>
      </c>
      <c r="C224" s="103">
        <v>0</v>
      </c>
      <c r="D224" s="2">
        <f t="shared" si="4"/>
        <v>0</v>
      </c>
      <c r="E224" s="2">
        <f t="shared" si="5"/>
        <v>0</v>
      </c>
    </row>
    <row r="225" spans="1:5" ht="44.25" customHeight="1" x14ac:dyDescent="0.2">
      <c r="A225" s="112"/>
      <c r="B225" s="24" t="s">
        <v>161</v>
      </c>
      <c r="C225" s="103">
        <v>0</v>
      </c>
      <c r="D225" s="2">
        <f t="shared" si="4"/>
        <v>0</v>
      </c>
      <c r="E225" s="2">
        <f t="shared" si="5"/>
        <v>0</v>
      </c>
    </row>
    <row r="226" spans="1:5" ht="44.25" customHeight="1" x14ac:dyDescent="0.2">
      <c r="A226" s="113"/>
      <c r="B226" s="24" t="s">
        <v>23</v>
      </c>
      <c r="C226" s="103">
        <v>0</v>
      </c>
      <c r="D226" s="2">
        <f t="shared" si="4"/>
        <v>0</v>
      </c>
      <c r="E226" s="2">
        <f t="shared" si="5"/>
        <v>0</v>
      </c>
    </row>
    <row r="227" spans="1:5" ht="44.25" customHeight="1" x14ac:dyDescent="0.2">
      <c r="A227" s="77" t="s">
        <v>162</v>
      </c>
      <c r="B227" s="24" t="s">
        <v>23</v>
      </c>
      <c r="C227" s="103">
        <v>0</v>
      </c>
      <c r="D227" s="2">
        <f t="shared" si="4"/>
        <v>0</v>
      </c>
      <c r="E227" s="2">
        <f t="shared" si="5"/>
        <v>0</v>
      </c>
    </row>
    <row r="228" spans="1:5" ht="44.25" customHeight="1" x14ac:dyDescent="0.2">
      <c r="A228" s="77" t="s">
        <v>163</v>
      </c>
      <c r="B228" s="24" t="s">
        <v>23</v>
      </c>
      <c r="C228" s="103">
        <v>0</v>
      </c>
      <c r="D228" s="2">
        <f t="shared" si="4"/>
        <v>0</v>
      </c>
      <c r="E228" s="2">
        <f t="shared" si="5"/>
        <v>0</v>
      </c>
    </row>
    <row r="229" spans="1:5" ht="44.25" customHeight="1" x14ac:dyDescent="0.2">
      <c r="A229" s="77" t="s">
        <v>164</v>
      </c>
      <c r="B229" s="24" t="s">
        <v>23</v>
      </c>
      <c r="C229" s="103">
        <v>0</v>
      </c>
      <c r="D229" s="2">
        <f t="shared" si="4"/>
        <v>0</v>
      </c>
      <c r="E229" s="2">
        <f t="shared" si="5"/>
        <v>0</v>
      </c>
    </row>
    <row r="230" spans="1:5" ht="44.25" customHeight="1" x14ac:dyDescent="0.2">
      <c r="A230" s="111" t="s">
        <v>110</v>
      </c>
      <c r="B230" s="24" t="s">
        <v>45</v>
      </c>
      <c r="C230" s="103">
        <v>634201.44999999995</v>
      </c>
      <c r="D230" s="2">
        <f t="shared" si="4"/>
        <v>634201.44999999995</v>
      </c>
      <c r="E230" s="2">
        <f t="shared" si="5"/>
        <v>0</v>
      </c>
    </row>
    <row r="231" spans="1:5" ht="44.25" customHeight="1" x14ac:dyDescent="0.2">
      <c r="A231" s="112"/>
      <c r="B231" s="24" t="s">
        <v>26</v>
      </c>
      <c r="C231" s="103">
        <v>1656047.5</v>
      </c>
      <c r="D231" s="2">
        <f t="shared" si="4"/>
        <v>1656047.5</v>
      </c>
      <c r="E231" s="2">
        <f t="shared" si="5"/>
        <v>0</v>
      </c>
    </row>
    <row r="232" spans="1:5" ht="44.25" customHeight="1" x14ac:dyDescent="0.2">
      <c r="A232" s="112"/>
      <c r="B232" s="24" t="s">
        <v>42</v>
      </c>
      <c r="C232" s="103">
        <v>658641.30000000005</v>
      </c>
      <c r="D232" s="2">
        <f t="shared" si="4"/>
        <v>658641.30000000005</v>
      </c>
      <c r="E232" s="2">
        <f t="shared" si="5"/>
        <v>0</v>
      </c>
    </row>
    <row r="233" spans="1:5" ht="44.25" customHeight="1" x14ac:dyDescent="0.2">
      <c r="A233" s="112"/>
      <c r="B233" s="24" t="s">
        <v>32</v>
      </c>
      <c r="C233" s="103">
        <v>18351.599999999999</v>
      </c>
      <c r="D233" s="2">
        <f t="shared" si="4"/>
        <v>18351.599999999999</v>
      </c>
      <c r="E233" s="2">
        <f t="shared" si="5"/>
        <v>0</v>
      </c>
    </row>
    <row r="234" spans="1:5" ht="44.25" customHeight="1" x14ac:dyDescent="0.2">
      <c r="A234" s="112"/>
      <c r="B234" s="24" t="s">
        <v>63</v>
      </c>
      <c r="C234" s="103">
        <v>204848.85</v>
      </c>
      <c r="D234" s="2">
        <f t="shared" si="4"/>
        <v>204848.85</v>
      </c>
      <c r="E234" s="2">
        <f t="shared" si="5"/>
        <v>0</v>
      </c>
    </row>
    <row r="235" spans="1:5" ht="44.25" customHeight="1" x14ac:dyDescent="0.2">
      <c r="A235" s="112"/>
      <c r="B235" s="24" t="s">
        <v>64</v>
      </c>
      <c r="C235" s="103">
        <v>2587434.35</v>
      </c>
      <c r="D235" s="2">
        <f t="shared" si="4"/>
        <v>2587434.35</v>
      </c>
      <c r="E235" s="2">
        <f t="shared" si="5"/>
        <v>0</v>
      </c>
    </row>
    <row r="236" spans="1:5" ht="44.25" customHeight="1" x14ac:dyDescent="0.2">
      <c r="A236" s="112"/>
      <c r="B236" s="24" t="s">
        <v>65</v>
      </c>
      <c r="C236" s="103">
        <v>1737386.75</v>
      </c>
      <c r="D236" s="2">
        <f t="shared" si="4"/>
        <v>1737386.75</v>
      </c>
      <c r="E236" s="2">
        <f t="shared" si="5"/>
        <v>0</v>
      </c>
    </row>
    <row r="237" spans="1:5" ht="44.25" customHeight="1" x14ac:dyDescent="0.2">
      <c r="A237" s="112"/>
      <c r="B237" s="24" t="s">
        <v>46</v>
      </c>
      <c r="C237" s="103">
        <v>219639.55</v>
      </c>
      <c r="D237" s="2">
        <f t="shared" si="4"/>
        <v>219639.55</v>
      </c>
      <c r="E237" s="2">
        <f t="shared" si="5"/>
        <v>0</v>
      </c>
    </row>
    <row r="238" spans="1:5" ht="44.25" customHeight="1" x14ac:dyDescent="0.2">
      <c r="A238" s="112" t="s">
        <v>110</v>
      </c>
      <c r="B238" s="24" t="s">
        <v>47</v>
      </c>
      <c r="C238" s="103">
        <v>4885.25</v>
      </c>
      <c r="D238" s="2">
        <f t="shared" si="4"/>
        <v>4885.25</v>
      </c>
      <c r="E238" s="2">
        <f t="shared" si="5"/>
        <v>0</v>
      </c>
    </row>
    <row r="239" spans="1:5" ht="44.25" customHeight="1" x14ac:dyDescent="0.2">
      <c r="A239" s="112"/>
      <c r="B239" s="24" t="s">
        <v>62</v>
      </c>
      <c r="C239" s="103">
        <v>151046.04999999999</v>
      </c>
      <c r="D239" s="2">
        <f t="shared" si="4"/>
        <v>151046.04999999999</v>
      </c>
      <c r="E239" s="2">
        <f t="shared" si="5"/>
        <v>0</v>
      </c>
    </row>
    <row r="240" spans="1:5" ht="44.25" customHeight="1" x14ac:dyDescent="0.2">
      <c r="A240" s="112"/>
      <c r="B240" s="24" t="s">
        <v>66</v>
      </c>
      <c r="C240" s="103">
        <v>3930058.75</v>
      </c>
      <c r="D240" s="2">
        <f t="shared" si="4"/>
        <v>3930058.75</v>
      </c>
      <c r="E240" s="2">
        <f t="shared" si="5"/>
        <v>0</v>
      </c>
    </row>
    <row r="241" spans="1:5" ht="44.25" customHeight="1" x14ac:dyDescent="0.2">
      <c r="A241" s="112"/>
      <c r="B241" s="24" t="s">
        <v>67</v>
      </c>
      <c r="C241" s="103">
        <v>1341421.06</v>
      </c>
      <c r="D241" s="2">
        <f t="shared" si="4"/>
        <v>1341421.06</v>
      </c>
      <c r="E241" s="2">
        <f t="shared" si="5"/>
        <v>0</v>
      </c>
    </row>
    <row r="242" spans="1:5" ht="44.25" customHeight="1" x14ac:dyDescent="0.2">
      <c r="A242" s="112"/>
      <c r="B242" s="24" t="s">
        <v>33</v>
      </c>
      <c r="C242" s="103">
        <v>914551.8</v>
      </c>
      <c r="D242" s="2">
        <f t="shared" si="4"/>
        <v>914551.8</v>
      </c>
      <c r="E242" s="2">
        <f t="shared" si="5"/>
        <v>0</v>
      </c>
    </row>
    <row r="243" spans="1:5" ht="44.25" customHeight="1" x14ac:dyDescent="0.2">
      <c r="A243" s="112"/>
      <c r="B243" s="24" t="s">
        <v>24</v>
      </c>
      <c r="C243" s="103">
        <v>1909006.65</v>
      </c>
      <c r="D243" s="2">
        <f t="shared" si="4"/>
        <v>1909006.65</v>
      </c>
      <c r="E243" s="2">
        <f t="shared" si="5"/>
        <v>0</v>
      </c>
    </row>
    <row r="244" spans="1:5" ht="44.25" customHeight="1" x14ac:dyDescent="0.2">
      <c r="A244" s="112"/>
      <c r="B244" s="24" t="s">
        <v>34</v>
      </c>
      <c r="C244" s="103">
        <v>905283.95</v>
      </c>
      <c r="D244" s="2">
        <f t="shared" si="4"/>
        <v>905283.95</v>
      </c>
      <c r="E244" s="2">
        <f t="shared" si="5"/>
        <v>0</v>
      </c>
    </row>
    <row r="245" spans="1:5" ht="44.25" customHeight="1" x14ac:dyDescent="0.2">
      <c r="A245" s="112"/>
      <c r="B245" s="24" t="s">
        <v>165</v>
      </c>
      <c r="C245" s="103">
        <v>686399.64</v>
      </c>
      <c r="D245" s="2">
        <f t="shared" si="4"/>
        <v>686399.64</v>
      </c>
      <c r="E245" s="2">
        <f t="shared" si="5"/>
        <v>0</v>
      </c>
    </row>
    <row r="246" spans="1:5" ht="44.25" customHeight="1" x14ac:dyDescent="0.2">
      <c r="A246" s="112"/>
      <c r="B246" s="24" t="s">
        <v>44</v>
      </c>
      <c r="C246" s="103">
        <v>428384.35</v>
      </c>
      <c r="D246" s="2">
        <f t="shared" si="4"/>
        <v>428384.35</v>
      </c>
      <c r="E246" s="2">
        <f t="shared" si="5"/>
        <v>0</v>
      </c>
    </row>
    <row r="247" spans="1:5" ht="44.25" customHeight="1" x14ac:dyDescent="0.2">
      <c r="A247" s="112"/>
      <c r="B247" s="24" t="s">
        <v>68</v>
      </c>
      <c r="C247" s="103">
        <v>77259.649999999994</v>
      </c>
      <c r="D247" s="2">
        <f t="shared" si="4"/>
        <v>77259.649999999994</v>
      </c>
      <c r="E247" s="2">
        <f t="shared" si="5"/>
        <v>0</v>
      </c>
    </row>
    <row r="248" spans="1:5" ht="44.25" customHeight="1" x14ac:dyDescent="0.2">
      <c r="A248" s="112"/>
      <c r="B248" s="24" t="s">
        <v>20</v>
      </c>
      <c r="C248" s="103">
        <v>154040.35</v>
      </c>
      <c r="D248" s="2">
        <f t="shared" si="4"/>
        <v>154040.35</v>
      </c>
      <c r="E248" s="2">
        <f t="shared" si="5"/>
        <v>0</v>
      </c>
    </row>
    <row r="249" spans="1:5" ht="44.25" customHeight="1" x14ac:dyDescent="0.2">
      <c r="A249" s="112"/>
      <c r="B249" s="24" t="s">
        <v>69</v>
      </c>
      <c r="C249" s="103">
        <v>4707604.09</v>
      </c>
      <c r="D249" s="2">
        <f t="shared" si="4"/>
        <v>4707604.09</v>
      </c>
      <c r="E249" s="2">
        <f t="shared" si="5"/>
        <v>0</v>
      </c>
    </row>
    <row r="250" spans="1:5" ht="44.25" customHeight="1" x14ac:dyDescent="0.2">
      <c r="A250" s="112"/>
      <c r="B250" s="24" t="s">
        <v>71</v>
      </c>
      <c r="C250" s="103">
        <v>168605.95</v>
      </c>
      <c r="D250" s="2">
        <f t="shared" si="4"/>
        <v>168605.95</v>
      </c>
      <c r="E250" s="2">
        <f t="shared" si="5"/>
        <v>0</v>
      </c>
    </row>
    <row r="251" spans="1:5" ht="44.25" customHeight="1" x14ac:dyDescent="0.2">
      <c r="A251" s="112"/>
      <c r="B251" s="24" t="s">
        <v>97</v>
      </c>
      <c r="C251" s="103">
        <v>1180040.8500000001</v>
      </c>
      <c r="D251" s="2">
        <f t="shared" si="4"/>
        <v>1180040.8500000001</v>
      </c>
      <c r="E251" s="2">
        <f t="shared" si="5"/>
        <v>0</v>
      </c>
    </row>
    <row r="252" spans="1:5" ht="44.25" customHeight="1" x14ac:dyDescent="0.2">
      <c r="A252" s="112" t="s">
        <v>110</v>
      </c>
      <c r="B252" s="24" t="s">
        <v>37</v>
      </c>
      <c r="C252" s="103">
        <v>984188.2</v>
      </c>
      <c r="D252" s="2">
        <f t="shared" si="4"/>
        <v>984188.2</v>
      </c>
      <c r="E252" s="2">
        <f t="shared" si="5"/>
        <v>0</v>
      </c>
    </row>
    <row r="253" spans="1:5" ht="44.25" customHeight="1" x14ac:dyDescent="0.2">
      <c r="A253" s="112"/>
      <c r="B253" s="24" t="s">
        <v>38</v>
      </c>
      <c r="C253" s="103">
        <v>1610065.48</v>
      </c>
      <c r="D253" s="2">
        <f t="shared" si="4"/>
        <v>1610065.48</v>
      </c>
      <c r="E253" s="2">
        <f t="shared" si="5"/>
        <v>0</v>
      </c>
    </row>
    <row r="254" spans="1:5" ht="44.25" customHeight="1" x14ac:dyDescent="0.2">
      <c r="A254" s="112"/>
      <c r="B254" s="24" t="s">
        <v>39</v>
      </c>
      <c r="C254" s="103">
        <v>103960.35</v>
      </c>
      <c r="D254" s="2">
        <f t="shared" si="4"/>
        <v>103960.35</v>
      </c>
      <c r="E254" s="2">
        <f t="shared" si="5"/>
        <v>0</v>
      </c>
    </row>
    <row r="255" spans="1:5" ht="44.25" customHeight="1" x14ac:dyDescent="0.2">
      <c r="A255" s="112"/>
      <c r="B255" s="24" t="s">
        <v>48</v>
      </c>
      <c r="C255" s="103">
        <v>75557.25</v>
      </c>
      <c r="D255" s="2">
        <f t="shared" si="4"/>
        <v>75557.25</v>
      </c>
      <c r="E255" s="2">
        <f t="shared" si="5"/>
        <v>0</v>
      </c>
    </row>
    <row r="256" spans="1:5" ht="44.25" customHeight="1" x14ac:dyDescent="0.2">
      <c r="A256" s="112"/>
      <c r="B256" s="24" t="s">
        <v>72</v>
      </c>
      <c r="C256" s="103">
        <v>46673.7</v>
      </c>
      <c r="D256" s="2">
        <f t="shared" si="4"/>
        <v>46673.7</v>
      </c>
      <c r="E256" s="2">
        <f t="shared" si="5"/>
        <v>0</v>
      </c>
    </row>
    <row r="257" spans="1:5" ht="44.25" customHeight="1" x14ac:dyDescent="0.2">
      <c r="A257" s="112"/>
      <c r="B257" s="24" t="s">
        <v>40</v>
      </c>
      <c r="C257" s="103">
        <v>192058.1</v>
      </c>
      <c r="D257" s="2">
        <f t="shared" si="4"/>
        <v>192058.1</v>
      </c>
      <c r="E257" s="2">
        <f t="shared" si="5"/>
        <v>0</v>
      </c>
    </row>
    <row r="258" spans="1:5" ht="44.25" customHeight="1" x14ac:dyDescent="0.2">
      <c r="A258" s="112"/>
      <c r="B258" s="24" t="s">
        <v>73</v>
      </c>
      <c r="C258" s="103">
        <v>1075240.95</v>
      </c>
      <c r="D258" s="2">
        <f t="shared" si="4"/>
        <v>1075240.95</v>
      </c>
      <c r="E258" s="2">
        <f t="shared" si="5"/>
        <v>0</v>
      </c>
    </row>
    <row r="259" spans="1:5" ht="44.25" customHeight="1" x14ac:dyDescent="0.2">
      <c r="A259" s="112"/>
      <c r="B259" s="24" t="s">
        <v>49</v>
      </c>
      <c r="C259" s="103">
        <v>3378554</v>
      </c>
      <c r="D259" s="2">
        <f t="shared" si="4"/>
        <v>3378554</v>
      </c>
      <c r="E259" s="2">
        <f t="shared" si="5"/>
        <v>0</v>
      </c>
    </row>
    <row r="260" spans="1:5" ht="44.25" customHeight="1" x14ac:dyDescent="0.2">
      <c r="A260" s="112"/>
      <c r="B260" s="24" t="s">
        <v>166</v>
      </c>
      <c r="C260" s="103">
        <v>144744.25</v>
      </c>
      <c r="D260" s="2">
        <f t="shared" si="4"/>
        <v>144744.25</v>
      </c>
      <c r="E260" s="2">
        <f t="shared" si="5"/>
        <v>0</v>
      </c>
    </row>
    <row r="261" spans="1:5" ht="44.25" customHeight="1" x14ac:dyDescent="0.2">
      <c r="A261" s="112"/>
      <c r="B261" s="24" t="s">
        <v>75</v>
      </c>
      <c r="C261" s="103">
        <v>777820.9</v>
      </c>
      <c r="D261" s="2">
        <f t="shared" si="4"/>
        <v>777820.9</v>
      </c>
      <c r="E261" s="2">
        <f t="shared" si="5"/>
        <v>0</v>
      </c>
    </row>
    <row r="262" spans="1:5" ht="44.25" customHeight="1" x14ac:dyDescent="0.2">
      <c r="A262" s="112"/>
      <c r="B262" s="24" t="s">
        <v>167</v>
      </c>
      <c r="C262" s="103">
        <v>919297.95</v>
      </c>
      <c r="D262" s="2">
        <f t="shared" si="4"/>
        <v>919297.95</v>
      </c>
      <c r="E262" s="2">
        <f t="shared" si="5"/>
        <v>0</v>
      </c>
    </row>
    <row r="263" spans="1:5" ht="44.25" customHeight="1" x14ac:dyDescent="0.2">
      <c r="A263" s="112"/>
      <c r="B263" s="24" t="s">
        <v>27</v>
      </c>
      <c r="C263" s="103">
        <v>595369.1</v>
      </c>
      <c r="D263" s="2">
        <f t="shared" si="4"/>
        <v>595369.1</v>
      </c>
      <c r="E263" s="2">
        <f t="shared" si="5"/>
        <v>0</v>
      </c>
    </row>
    <row r="264" spans="1:5" ht="44.25" customHeight="1" x14ac:dyDescent="0.2">
      <c r="A264" s="112"/>
      <c r="B264" s="24" t="s">
        <v>77</v>
      </c>
      <c r="C264" s="103">
        <v>17780.349999999999</v>
      </c>
      <c r="D264" s="2">
        <f t="shared" si="4"/>
        <v>17780.349999999999</v>
      </c>
      <c r="E264" s="2">
        <f t="shared" si="5"/>
        <v>0</v>
      </c>
    </row>
    <row r="265" spans="1:5" ht="44.25" customHeight="1" x14ac:dyDescent="0.2">
      <c r="A265" s="112"/>
      <c r="B265" s="24" t="s">
        <v>79</v>
      </c>
      <c r="C265" s="103">
        <v>285802.40000000002</v>
      </c>
      <c r="D265" s="2">
        <f t="shared" si="4"/>
        <v>285802.40000000002</v>
      </c>
      <c r="E265" s="2">
        <f t="shared" si="5"/>
        <v>0</v>
      </c>
    </row>
    <row r="266" spans="1:5" ht="44.25" customHeight="1" x14ac:dyDescent="0.2">
      <c r="A266" s="112" t="s">
        <v>110</v>
      </c>
      <c r="B266" s="24" t="s">
        <v>43</v>
      </c>
      <c r="C266" s="103">
        <v>917047.15</v>
      </c>
      <c r="D266" s="2">
        <f t="shared" si="4"/>
        <v>917047.15</v>
      </c>
      <c r="E266" s="2">
        <f t="shared" si="5"/>
        <v>0</v>
      </c>
    </row>
    <row r="267" spans="1:5" ht="44.25" customHeight="1" x14ac:dyDescent="0.2">
      <c r="A267" s="112"/>
      <c r="B267" s="24" t="s">
        <v>41</v>
      </c>
      <c r="C267" s="103">
        <v>131049.65</v>
      </c>
      <c r="D267" s="2">
        <f t="shared" si="4"/>
        <v>131049.65</v>
      </c>
      <c r="E267" s="2">
        <f t="shared" si="5"/>
        <v>0</v>
      </c>
    </row>
    <row r="268" spans="1:5" ht="44.25" customHeight="1" x14ac:dyDescent="0.2">
      <c r="A268" s="113"/>
      <c r="B268" s="24" t="s">
        <v>21</v>
      </c>
      <c r="C268" s="103">
        <v>1056248830.91</v>
      </c>
      <c r="D268" s="2">
        <f t="shared" si="4"/>
        <v>1056248830.91</v>
      </c>
      <c r="E268" s="2">
        <f t="shared" si="5"/>
        <v>0</v>
      </c>
    </row>
    <row r="269" spans="1:5" ht="44.25" customHeight="1" x14ac:dyDescent="0.2">
      <c r="A269" s="111" t="s">
        <v>168</v>
      </c>
      <c r="B269" s="24" t="s">
        <v>80</v>
      </c>
      <c r="C269" s="103">
        <v>1268076.72</v>
      </c>
      <c r="D269" s="2">
        <f t="shared" si="4"/>
        <v>1268076.72</v>
      </c>
      <c r="E269" s="2">
        <f t="shared" si="5"/>
        <v>0</v>
      </c>
    </row>
    <row r="270" spans="1:5" ht="44.25" customHeight="1" x14ac:dyDescent="0.2">
      <c r="A270" s="112"/>
      <c r="B270" s="24" t="s">
        <v>35</v>
      </c>
      <c r="C270" s="103">
        <v>6000000</v>
      </c>
      <c r="D270" s="2">
        <f t="shared" si="4"/>
        <v>6000000</v>
      </c>
      <c r="E270" s="2">
        <f t="shared" si="5"/>
        <v>0</v>
      </c>
    </row>
    <row r="271" spans="1:5" ht="44.25" customHeight="1" x14ac:dyDescent="0.2">
      <c r="A271" s="112"/>
      <c r="B271" s="24" t="s">
        <v>20</v>
      </c>
      <c r="C271" s="103">
        <v>175291.73</v>
      </c>
      <c r="D271" s="2">
        <f t="shared" si="4"/>
        <v>175291.73</v>
      </c>
      <c r="E271" s="2">
        <f t="shared" si="5"/>
        <v>0</v>
      </c>
    </row>
    <row r="272" spans="1:5" ht="44.25" customHeight="1" x14ac:dyDescent="0.2">
      <c r="A272" s="113"/>
      <c r="B272" s="24" t="s">
        <v>23</v>
      </c>
      <c r="C272" s="103">
        <v>0</v>
      </c>
      <c r="D272" s="2">
        <f t="shared" si="4"/>
        <v>0</v>
      </c>
      <c r="E272" s="2">
        <f t="shared" si="5"/>
        <v>0</v>
      </c>
    </row>
    <row r="273" spans="1:5" ht="44.25" customHeight="1" x14ac:dyDescent="0.2">
      <c r="A273" s="77" t="s">
        <v>169</v>
      </c>
      <c r="B273" s="24" t="s">
        <v>80</v>
      </c>
      <c r="C273" s="103">
        <v>2503346.21</v>
      </c>
      <c r="D273" s="2">
        <f t="shared" si="4"/>
        <v>2503346.21</v>
      </c>
      <c r="E273" s="2">
        <f t="shared" si="5"/>
        <v>0</v>
      </c>
    </row>
    <row r="274" spans="1:5" ht="44.25" customHeight="1" x14ac:dyDescent="0.2">
      <c r="A274" s="111" t="s">
        <v>110</v>
      </c>
      <c r="B274" s="24" t="s">
        <v>170</v>
      </c>
      <c r="C274" s="103">
        <v>2908885.87</v>
      </c>
      <c r="D274" s="2">
        <f t="shared" si="4"/>
        <v>2908885.87</v>
      </c>
      <c r="E274" s="2">
        <f t="shared" si="5"/>
        <v>0</v>
      </c>
    </row>
    <row r="275" spans="1:5" ht="44.25" customHeight="1" x14ac:dyDescent="0.2">
      <c r="A275" s="113"/>
      <c r="B275" s="24" t="s">
        <v>171</v>
      </c>
      <c r="C275" s="103">
        <v>173000</v>
      </c>
      <c r="D275" s="2">
        <f t="shared" si="4"/>
        <v>173000</v>
      </c>
      <c r="E275" s="2">
        <f t="shared" si="5"/>
        <v>0</v>
      </c>
    </row>
    <row r="276" spans="1:5" ht="44.25" customHeight="1" x14ac:dyDescent="0.2">
      <c r="A276" s="111" t="s">
        <v>172</v>
      </c>
      <c r="B276" s="24" t="s">
        <v>97</v>
      </c>
      <c r="C276" s="103">
        <v>0</v>
      </c>
      <c r="D276" s="2">
        <f t="shared" si="4"/>
        <v>0</v>
      </c>
      <c r="E276" s="2">
        <f t="shared" si="5"/>
        <v>0</v>
      </c>
    </row>
    <row r="277" spans="1:5" ht="44.25" customHeight="1" x14ac:dyDescent="0.2">
      <c r="A277" s="113"/>
      <c r="B277" s="24" t="s">
        <v>23</v>
      </c>
      <c r="C277" s="103">
        <v>0</v>
      </c>
      <c r="D277" s="2">
        <f t="shared" si="4"/>
        <v>0</v>
      </c>
      <c r="E277" s="2">
        <f t="shared" si="5"/>
        <v>0</v>
      </c>
    </row>
    <row r="278" spans="1:5" ht="44.25" customHeight="1" x14ac:dyDescent="0.2">
      <c r="A278" s="77" t="s">
        <v>173</v>
      </c>
      <c r="B278" s="24" t="s">
        <v>48</v>
      </c>
      <c r="C278" s="103">
        <v>8282595.0700000003</v>
      </c>
      <c r="D278" s="2">
        <f t="shared" si="4"/>
        <v>8282595.0700000003</v>
      </c>
      <c r="E278" s="2">
        <f t="shared" si="5"/>
        <v>0</v>
      </c>
    </row>
    <row r="279" spans="1:5" ht="44.25" customHeight="1" x14ac:dyDescent="0.2">
      <c r="A279" s="77" t="s">
        <v>174</v>
      </c>
      <c r="B279" s="24" t="s">
        <v>37</v>
      </c>
      <c r="C279" s="103">
        <v>1342240.83</v>
      </c>
      <c r="D279" s="2">
        <f t="shared" si="4"/>
        <v>1342240.83</v>
      </c>
      <c r="E279" s="2">
        <f t="shared" si="5"/>
        <v>0</v>
      </c>
    </row>
    <row r="280" spans="1:5" ht="44.25" customHeight="1" x14ac:dyDescent="0.2">
      <c r="A280" s="111" t="s">
        <v>175</v>
      </c>
      <c r="B280" s="24" t="s">
        <v>37</v>
      </c>
      <c r="C280" s="103">
        <v>3545884.91</v>
      </c>
      <c r="D280" s="2">
        <f t="shared" si="4"/>
        <v>3545884.91</v>
      </c>
      <c r="E280" s="2">
        <f t="shared" si="5"/>
        <v>0</v>
      </c>
    </row>
    <row r="281" spans="1:5" ht="44.25" customHeight="1" x14ac:dyDescent="0.2">
      <c r="A281" s="112"/>
      <c r="B281" s="24" t="s">
        <v>176</v>
      </c>
      <c r="C281" s="103">
        <v>0</v>
      </c>
      <c r="D281" s="2">
        <f t="shared" si="4"/>
        <v>0</v>
      </c>
      <c r="E281" s="2">
        <f t="shared" si="5"/>
        <v>0</v>
      </c>
    </row>
    <row r="282" spans="1:5" ht="44.25" customHeight="1" x14ac:dyDescent="0.2">
      <c r="A282" s="112"/>
      <c r="B282" s="24" t="s">
        <v>41</v>
      </c>
      <c r="C282" s="103">
        <v>870818.35</v>
      </c>
      <c r="D282" s="2">
        <f>C282</f>
        <v>870818.35</v>
      </c>
      <c r="E282" s="2">
        <f>+C282-D282</f>
        <v>0</v>
      </c>
    </row>
    <row r="283" spans="1:5" ht="44.25" customHeight="1" x14ac:dyDescent="0.2">
      <c r="A283" s="113"/>
      <c r="B283" s="24" t="s">
        <v>23</v>
      </c>
      <c r="C283" s="103">
        <v>0</v>
      </c>
      <c r="D283" s="2">
        <f>C283</f>
        <v>0</v>
      </c>
      <c r="E283" s="2">
        <f>+C283-D283</f>
        <v>0</v>
      </c>
    </row>
    <row r="284" spans="1:5" ht="44.25" customHeight="1" x14ac:dyDescent="0.2">
      <c r="A284" s="77" t="s">
        <v>177</v>
      </c>
      <c r="B284" s="24" t="s">
        <v>37</v>
      </c>
      <c r="C284" s="103">
        <v>2875000</v>
      </c>
      <c r="D284" s="2">
        <f t="shared" ref="D284:D292" si="6">C284</f>
        <v>2875000</v>
      </c>
      <c r="E284" s="2">
        <f t="shared" ref="E284:E292" si="7">+C284-D284</f>
        <v>0</v>
      </c>
    </row>
    <row r="285" spans="1:5" ht="44.25" customHeight="1" x14ac:dyDescent="0.2">
      <c r="A285" s="111" t="s">
        <v>178</v>
      </c>
      <c r="B285" s="24" t="s">
        <v>37</v>
      </c>
      <c r="C285" s="103">
        <v>2967170.21</v>
      </c>
      <c r="D285" s="2">
        <f t="shared" si="6"/>
        <v>2967170.21</v>
      </c>
      <c r="E285" s="2">
        <f t="shared" si="7"/>
        <v>0</v>
      </c>
    </row>
    <row r="286" spans="1:5" ht="44.25" customHeight="1" x14ac:dyDescent="0.2">
      <c r="A286" s="112"/>
      <c r="B286" s="24" t="s">
        <v>48</v>
      </c>
      <c r="C286" s="103">
        <v>2666286.0800000001</v>
      </c>
      <c r="D286" s="2">
        <f t="shared" si="6"/>
        <v>2666286.0800000001</v>
      </c>
      <c r="E286" s="2">
        <f t="shared" si="7"/>
        <v>0</v>
      </c>
    </row>
    <row r="287" spans="1:5" ht="44.25" customHeight="1" x14ac:dyDescent="0.2">
      <c r="A287" s="112"/>
      <c r="B287" s="24" t="s">
        <v>176</v>
      </c>
      <c r="C287" s="103">
        <v>3005020.03</v>
      </c>
      <c r="D287" s="2">
        <f t="shared" si="6"/>
        <v>3005020.03</v>
      </c>
      <c r="E287" s="2">
        <f t="shared" si="7"/>
        <v>0</v>
      </c>
    </row>
    <row r="288" spans="1:5" ht="44.25" customHeight="1" x14ac:dyDescent="0.2">
      <c r="A288" s="112"/>
      <c r="B288" s="24" t="s">
        <v>176</v>
      </c>
      <c r="C288" s="103">
        <v>2157088.91</v>
      </c>
      <c r="D288" s="2">
        <f t="shared" si="6"/>
        <v>2157088.91</v>
      </c>
      <c r="E288" s="2">
        <f t="shared" si="7"/>
        <v>0</v>
      </c>
    </row>
    <row r="289" spans="1:5" ht="44.25" customHeight="1" x14ac:dyDescent="0.2">
      <c r="A289" s="112"/>
      <c r="B289" s="24" t="s">
        <v>23</v>
      </c>
      <c r="C289" s="103">
        <v>0</v>
      </c>
      <c r="D289" s="2">
        <f t="shared" si="6"/>
        <v>0</v>
      </c>
      <c r="E289" s="2">
        <f t="shared" si="7"/>
        <v>0</v>
      </c>
    </row>
    <row r="290" spans="1:5" ht="44.25" customHeight="1" x14ac:dyDescent="0.2">
      <c r="A290" s="113"/>
      <c r="B290" s="24" t="s">
        <v>21</v>
      </c>
      <c r="C290" s="103">
        <v>50476732.990000002</v>
      </c>
      <c r="D290" s="2">
        <f t="shared" si="6"/>
        <v>50476732.990000002</v>
      </c>
      <c r="E290" s="2">
        <f t="shared" si="7"/>
        <v>0</v>
      </c>
    </row>
    <row r="291" spans="1:5" ht="44.25" customHeight="1" x14ac:dyDescent="0.2">
      <c r="A291" s="77" t="s">
        <v>179</v>
      </c>
      <c r="B291" s="24" t="s">
        <v>23</v>
      </c>
      <c r="C291" s="103">
        <v>0</v>
      </c>
      <c r="D291" s="2">
        <f t="shared" si="6"/>
        <v>0</v>
      </c>
      <c r="E291" s="2">
        <f t="shared" si="7"/>
        <v>0</v>
      </c>
    </row>
    <row r="292" spans="1:5" ht="75.75" customHeight="1" x14ac:dyDescent="0.2">
      <c r="A292" s="77" t="s">
        <v>180</v>
      </c>
      <c r="B292" s="24" t="s">
        <v>21</v>
      </c>
      <c r="C292" s="103">
        <v>32192.82</v>
      </c>
      <c r="D292" s="2">
        <f t="shared" si="6"/>
        <v>32192.82</v>
      </c>
      <c r="E292" s="2">
        <f t="shared" si="7"/>
        <v>0</v>
      </c>
    </row>
    <row r="293" spans="1:5" ht="30.75" customHeight="1" x14ac:dyDescent="0.2">
      <c r="A293" s="111" t="s">
        <v>82</v>
      </c>
      <c r="B293" s="24" t="s">
        <v>36</v>
      </c>
      <c r="C293" s="40">
        <v>11079756.800000001</v>
      </c>
      <c r="D293" s="2">
        <f t="shared" si="4"/>
        <v>11079756.800000001</v>
      </c>
      <c r="E293" s="2">
        <f t="shared" si="5"/>
        <v>0</v>
      </c>
    </row>
    <row r="294" spans="1:5" ht="39.75" customHeight="1" x14ac:dyDescent="0.2">
      <c r="A294" s="113"/>
      <c r="B294" s="24" t="s">
        <v>60</v>
      </c>
      <c r="C294" s="40">
        <v>350818396.16000003</v>
      </c>
      <c r="D294" s="2">
        <f t="shared" ref="D294:D313" si="8">C294</f>
        <v>350818396.16000003</v>
      </c>
      <c r="E294" s="2">
        <f t="shared" ref="E294:E313" si="9">+C294-D294</f>
        <v>0</v>
      </c>
    </row>
    <row r="295" spans="1:5" ht="39.75" customHeight="1" x14ac:dyDescent="0.2">
      <c r="A295" s="78" t="s">
        <v>181</v>
      </c>
      <c r="B295" s="51" t="s">
        <v>36</v>
      </c>
      <c r="C295" s="106">
        <v>4197929.05</v>
      </c>
      <c r="D295" s="2">
        <f t="shared" si="8"/>
        <v>4197929.05</v>
      </c>
      <c r="E295" s="2">
        <f t="shared" si="9"/>
        <v>0</v>
      </c>
    </row>
    <row r="296" spans="1:5" ht="38.25" customHeight="1" x14ac:dyDescent="0.2">
      <c r="A296" s="108" t="s">
        <v>15</v>
      </c>
      <c r="B296" s="25" t="s">
        <v>80</v>
      </c>
      <c r="C296" s="31">
        <v>16229941.9</v>
      </c>
      <c r="D296" s="2">
        <f t="shared" si="8"/>
        <v>16229941.9</v>
      </c>
      <c r="E296" s="2">
        <f t="shared" si="9"/>
        <v>0</v>
      </c>
    </row>
    <row r="297" spans="1:5" ht="30.75" customHeight="1" x14ac:dyDescent="0.2">
      <c r="A297" s="110"/>
      <c r="B297" s="25" t="s">
        <v>35</v>
      </c>
      <c r="C297" s="29">
        <v>169147.99</v>
      </c>
      <c r="D297" s="2">
        <f t="shared" si="8"/>
        <v>169147.99</v>
      </c>
      <c r="E297" s="2">
        <f t="shared" si="9"/>
        <v>0</v>
      </c>
    </row>
    <row r="298" spans="1:5" ht="30.75" customHeight="1" x14ac:dyDescent="0.2">
      <c r="A298" s="110"/>
      <c r="B298" s="36" t="s">
        <v>36</v>
      </c>
      <c r="C298" s="31">
        <v>13866901.33</v>
      </c>
      <c r="D298" s="2">
        <f t="shared" si="8"/>
        <v>13866901.33</v>
      </c>
      <c r="E298" s="2">
        <f t="shared" si="9"/>
        <v>0</v>
      </c>
    </row>
    <row r="299" spans="1:5" ht="33.75" customHeight="1" x14ac:dyDescent="0.2">
      <c r="A299" s="110"/>
      <c r="B299" s="41" t="s">
        <v>20</v>
      </c>
      <c r="C299" s="30">
        <v>272141589.11000001</v>
      </c>
      <c r="D299" s="2">
        <f t="shared" si="8"/>
        <v>272141589.11000001</v>
      </c>
      <c r="E299" s="2">
        <f t="shared" si="9"/>
        <v>0</v>
      </c>
    </row>
    <row r="300" spans="1:5" ht="36.75" customHeight="1" x14ac:dyDescent="0.2">
      <c r="A300" s="110"/>
      <c r="B300" s="24" t="s">
        <v>83</v>
      </c>
      <c r="C300" s="30">
        <v>7292326.5</v>
      </c>
      <c r="D300" s="2">
        <f t="shared" si="8"/>
        <v>7292326.5</v>
      </c>
      <c r="E300" s="2">
        <f t="shared" si="9"/>
        <v>0</v>
      </c>
    </row>
    <row r="301" spans="1:5" ht="30.75" customHeight="1" x14ac:dyDescent="0.2">
      <c r="A301" s="109"/>
      <c r="B301" s="36" t="s">
        <v>60</v>
      </c>
      <c r="C301" s="31">
        <v>126960299.72</v>
      </c>
      <c r="D301" s="2">
        <f t="shared" si="8"/>
        <v>126960299.72</v>
      </c>
      <c r="E301" s="2">
        <f t="shared" si="9"/>
        <v>0</v>
      </c>
    </row>
    <row r="302" spans="1:5" ht="36" customHeight="1" x14ac:dyDescent="0.2">
      <c r="A302" s="108" t="s">
        <v>182</v>
      </c>
      <c r="B302" s="34" t="s">
        <v>20</v>
      </c>
      <c r="C302" s="29">
        <v>1033520.87</v>
      </c>
      <c r="D302" s="2">
        <f t="shared" si="8"/>
        <v>1033520.87</v>
      </c>
      <c r="E302" s="2">
        <f t="shared" si="9"/>
        <v>0</v>
      </c>
    </row>
    <row r="303" spans="1:5" ht="42" customHeight="1" x14ac:dyDescent="0.2">
      <c r="A303" s="109"/>
      <c r="B303" s="34" t="s">
        <v>123</v>
      </c>
      <c r="C303" s="29">
        <v>62000</v>
      </c>
      <c r="D303" s="2">
        <f t="shared" si="8"/>
        <v>62000</v>
      </c>
      <c r="E303" s="2">
        <f t="shared" si="9"/>
        <v>0</v>
      </c>
    </row>
    <row r="304" spans="1:5" ht="30.75" customHeight="1" x14ac:dyDescent="0.2">
      <c r="A304" s="121" t="s">
        <v>84</v>
      </c>
      <c r="B304" s="25" t="s">
        <v>35</v>
      </c>
      <c r="C304" s="31">
        <v>5233093</v>
      </c>
      <c r="D304" s="2">
        <f t="shared" si="8"/>
        <v>5233093</v>
      </c>
      <c r="E304" s="2">
        <f t="shared" si="9"/>
        <v>0</v>
      </c>
    </row>
    <row r="305" spans="1:5" ht="30.75" customHeight="1" x14ac:dyDescent="0.2">
      <c r="A305" s="122"/>
      <c r="B305" s="24" t="s">
        <v>20</v>
      </c>
      <c r="C305" s="31">
        <v>11678458.050000001</v>
      </c>
      <c r="D305" s="2">
        <f t="shared" si="8"/>
        <v>11678458.050000001</v>
      </c>
      <c r="E305" s="2">
        <f t="shared" si="9"/>
        <v>0</v>
      </c>
    </row>
    <row r="306" spans="1:5" ht="46.5" customHeight="1" x14ac:dyDescent="0.2">
      <c r="A306" s="123"/>
      <c r="B306" s="35" t="s">
        <v>83</v>
      </c>
      <c r="C306" s="28">
        <v>223567.17</v>
      </c>
      <c r="D306" s="2">
        <f t="shared" si="8"/>
        <v>223567.17</v>
      </c>
      <c r="E306" s="2">
        <f t="shared" si="9"/>
        <v>0</v>
      </c>
    </row>
    <row r="307" spans="1:5" ht="36" customHeight="1" x14ac:dyDescent="0.2">
      <c r="A307" s="108" t="s">
        <v>85</v>
      </c>
      <c r="B307" s="24" t="s">
        <v>63</v>
      </c>
      <c r="C307" s="20">
        <v>18152747.120000001</v>
      </c>
      <c r="D307" s="2">
        <f t="shared" si="8"/>
        <v>18152747.120000001</v>
      </c>
      <c r="E307" s="2">
        <f t="shared" si="9"/>
        <v>0</v>
      </c>
    </row>
    <row r="308" spans="1:5" ht="36" customHeight="1" x14ac:dyDescent="0.2">
      <c r="A308" s="109"/>
      <c r="B308" s="17" t="s">
        <v>23</v>
      </c>
      <c r="C308" s="20">
        <v>0</v>
      </c>
      <c r="D308" s="2">
        <f t="shared" si="8"/>
        <v>0</v>
      </c>
      <c r="E308" s="2">
        <f t="shared" si="9"/>
        <v>0</v>
      </c>
    </row>
    <row r="309" spans="1:5" ht="36" customHeight="1" x14ac:dyDescent="0.2">
      <c r="A309" s="79" t="s">
        <v>183</v>
      </c>
      <c r="B309" s="25" t="s">
        <v>60</v>
      </c>
      <c r="C309" s="55">
        <v>1215877.6399999999</v>
      </c>
      <c r="D309" s="2">
        <f t="shared" si="8"/>
        <v>1215877.6399999999</v>
      </c>
      <c r="E309" s="2">
        <f t="shared" si="9"/>
        <v>0</v>
      </c>
    </row>
    <row r="310" spans="1:5" ht="36" customHeight="1" x14ac:dyDescent="0.2">
      <c r="A310" s="79" t="s">
        <v>184</v>
      </c>
      <c r="B310" s="24" t="s">
        <v>23</v>
      </c>
      <c r="C310" s="55">
        <v>0</v>
      </c>
      <c r="D310" s="2">
        <f t="shared" si="8"/>
        <v>0</v>
      </c>
      <c r="E310" s="2">
        <f t="shared" si="9"/>
        <v>0</v>
      </c>
    </row>
    <row r="311" spans="1:5" ht="36" customHeight="1" x14ac:dyDescent="0.2">
      <c r="A311" s="108" t="s">
        <v>185</v>
      </c>
      <c r="B311" s="41" t="s">
        <v>24</v>
      </c>
      <c r="C311" s="55">
        <v>0</v>
      </c>
      <c r="D311" s="2">
        <f t="shared" si="8"/>
        <v>0</v>
      </c>
      <c r="E311" s="2">
        <f t="shared" si="9"/>
        <v>0</v>
      </c>
    </row>
    <row r="312" spans="1:5" ht="36" customHeight="1" x14ac:dyDescent="0.2">
      <c r="A312" s="109"/>
      <c r="B312" s="24" t="s">
        <v>23</v>
      </c>
      <c r="C312" s="55">
        <v>0</v>
      </c>
      <c r="D312" s="2">
        <f t="shared" si="8"/>
        <v>0</v>
      </c>
      <c r="E312" s="2">
        <f t="shared" si="9"/>
        <v>0</v>
      </c>
    </row>
    <row r="313" spans="1:5" ht="45.75" customHeight="1" x14ac:dyDescent="0.2">
      <c r="A313" s="22" t="s">
        <v>86</v>
      </c>
      <c r="B313" s="23" t="s">
        <v>21</v>
      </c>
      <c r="C313" s="55">
        <v>176203</v>
      </c>
      <c r="D313" s="2">
        <f t="shared" si="8"/>
        <v>176203</v>
      </c>
      <c r="E313" s="2">
        <f t="shared" si="9"/>
        <v>0</v>
      </c>
    </row>
    <row r="314" spans="1:5" ht="30.75" customHeight="1" x14ac:dyDescent="0.2">
      <c r="A314" s="107"/>
      <c r="B314" s="52"/>
      <c r="C314" s="53"/>
      <c r="D314" s="53"/>
      <c r="E314" s="18"/>
    </row>
    <row r="315" spans="1:5" ht="30.75" customHeight="1" x14ac:dyDescent="0.2">
      <c r="A315" s="105"/>
      <c r="B315" s="52"/>
      <c r="C315" s="53" t="s">
        <v>105</v>
      </c>
      <c r="D315" s="53"/>
      <c r="E315" s="53"/>
    </row>
    <row r="316" spans="1:5" ht="39.75" customHeight="1" x14ac:dyDescent="0.2">
      <c r="A316" s="105"/>
      <c r="B316" s="52"/>
      <c r="C316" s="53" t="s">
        <v>105</v>
      </c>
      <c r="D316" s="53"/>
      <c r="E316" s="53"/>
    </row>
    <row r="317" spans="1:5" ht="45" customHeight="1" x14ac:dyDescent="0.2">
      <c r="A317" s="105"/>
      <c r="B317" s="52"/>
      <c r="C317" s="53" t="s">
        <v>105</v>
      </c>
      <c r="D317" s="53"/>
      <c r="E317" s="53"/>
    </row>
    <row r="318" spans="1:5" ht="33.75" customHeight="1" x14ac:dyDescent="0.2">
      <c r="A318" s="105"/>
      <c r="B318" s="52"/>
      <c r="C318" s="53" t="s">
        <v>105</v>
      </c>
      <c r="D318" s="53"/>
      <c r="E318" s="53"/>
    </row>
    <row r="319" spans="1:5" ht="30.75" customHeight="1" x14ac:dyDescent="0.2">
      <c r="A319" s="105"/>
      <c r="B319" s="52"/>
      <c r="C319" s="53" t="s">
        <v>105</v>
      </c>
      <c r="D319" s="53"/>
      <c r="E319" s="53"/>
    </row>
    <row r="320" spans="1:5" ht="45" customHeight="1" x14ac:dyDescent="0.2">
      <c r="A320" s="105"/>
      <c r="B320" s="52"/>
      <c r="C320" s="53" t="s">
        <v>105</v>
      </c>
      <c r="D320" s="53"/>
      <c r="E320" s="53"/>
    </row>
    <row r="321" spans="1:5" ht="24" customHeight="1" x14ac:dyDescent="0.2">
      <c r="A321" s="105"/>
      <c r="B321" s="52"/>
      <c r="C321" s="53" t="s">
        <v>105</v>
      </c>
      <c r="D321" s="53"/>
      <c r="E321" s="53"/>
    </row>
    <row r="322" spans="1:5" ht="31.5" customHeight="1" x14ac:dyDescent="0.2">
      <c r="A322" s="105"/>
      <c r="B322" s="52"/>
      <c r="C322" s="53" t="s">
        <v>105</v>
      </c>
      <c r="D322" s="53"/>
      <c r="E322" s="53"/>
    </row>
    <row r="323" spans="1:5" ht="45" customHeight="1" x14ac:dyDescent="0.2">
      <c r="A323" s="105"/>
      <c r="B323" s="52"/>
      <c r="C323" s="53" t="s">
        <v>105</v>
      </c>
      <c r="D323" s="53"/>
      <c r="E323" s="53"/>
    </row>
    <row r="324" spans="1:5" ht="27.75" customHeight="1" x14ac:dyDescent="0.2">
      <c r="A324" s="68"/>
      <c r="B324" s="52"/>
      <c r="C324" s="53" t="s">
        <v>105</v>
      </c>
      <c r="D324" s="53"/>
      <c r="E324" s="53"/>
    </row>
    <row r="325" spans="1:5" ht="27.75" customHeight="1" x14ac:dyDescent="0.2">
      <c r="A325" s="68"/>
      <c r="B325" s="52"/>
      <c r="C325" s="53" t="s">
        <v>105</v>
      </c>
      <c r="D325" s="53"/>
      <c r="E325" s="53"/>
    </row>
    <row r="326" spans="1:5" ht="19.5" customHeight="1" x14ac:dyDescent="0.2">
      <c r="A326" s="68"/>
      <c r="B326" s="52"/>
      <c r="C326" s="53" t="s">
        <v>105</v>
      </c>
      <c r="D326" s="53"/>
      <c r="E326" s="53"/>
    </row>
    <row r="327" spans="1:5" x14ac:dyDescent="0.2">
      <c r="A327" s="116"/>
      <c r="B327" s="52"/>
      <c r="C327" s="53" t="s">
        <v>105</v>
      </c>
      <c r="D327" s="53"/>
      <c r="E327" s="53"/>
    </row>
    <row r="328" spans="1:5" x14ac:dyDescent="0.2">
      <c r="A328" s="116"/>
      <c r="B328" s="52"/>
      <c r="C328" s="53" t="s">
        <v>105</v>
      </c>
      <c r="D328" s="53"/>
      <c r="E328" s="53"/>
    </row>
    <row r="329" spans="1:5" ht="24.75" customHeight="1" x14ac:dyDescent="0.2">
      <c r="A329" s="68"/>
      <c r="B329" s="52"/>
      <c r="C329" s="53" t="s">
        <v>105</v>
      </c>
      <c r="D329" s="53"/>
      <c r="E329" s="53"/>
    </row>
    <row r="330" spans="1:5" x14ac:dyDescent="0.2">
      <c r="A330" s="68"/>
      <c r="B330" s="52"/>
      <c r="C330" s="53" t="s">
        <v>105</v>
      </c>
      <c r="D330" s="53"/>
      <c r="E330" s="53"/>
    </row>
    <row r="331" spans="1:5" ht="46.5" customHeight="1" x14ac:dyDescent="0.2">
      <c r="A331" s="68"/>
      <c r="B331" s="52"/>
      <c r="C331" s="53" t="s">
        <v>105</v>
      </c>
      <c r="D331" s="53"/>
      <c r="E331" s="53"/>
    </row>
    <row r="332" spans="1:5" ht="46.5" customHeight="1" x14ac:dyDescent="0.2">
      <c r="A332" s="114"/>
      <c r="B332" s="52"/>
      <c r="C332" s="53" t="s">
        <v>105</v>
      </c>
      <c r="D332" s="53"/>
      <c r="E332" s="53"/>
    </row>
    <row r="333" spans="1:5" ht="46.5" customHeight="1" x14ac:dyDescent="0.2">
      <c r="A333" s="114"/>
      <c r="B333" s="52"/>
      <c r="C333" s="53" t="s">
        <v>105</v>
      </c>
      <c r="D333" s="53"/>
      <c r="E333" s="53"/>
    </row>
    <row r="334" spans="1:5" ht="24" customHeight="1" x14ac:dyDescent="0.2">
      <c r="A334" s="114"/>
      <c r="B334" s="52"/>
      <c r="C334" s="53" t="s">
        <v>105</v>
      </c>
      <c r="D334" s="53"/>
      <c r="E334" s="53"/>
    </row>
    <row r="335" spans="1:5" x14ac:dyDescent="0.2">
      <c r="A335" s="68"/>
      <c r="B335" s="52"/>
      <c r="C335" s="53" t="s">
        <v>105</v>
      </c>
      <c r="D335" s="53"/>
      <c r="E335" s="53"/>
    </row>
    <row r="336" spans="1:5" ht="40.5" customHeight="1" x14ac:dyDescent="0.2">
      <c r="A336" s="68"/>
      <c r="B336" s="52"/>
      <c r="C336" s="53" t="s">
        <v>105</v>
      </c>
      <c r="D336" s="53"/>
      <c r="E336" s="53"/>
    </row>
    <row r="337" spans="1:5" ht="28.5" customHeight="1" x14ac:dyDescent="0.2">
      <c r="A337" s="114"/>
      <c r="B337" s="52"/>
      <c r="C337" s="53" t="s">
        <v>105</v>
      </c>
      <c r="D337" s="53"/>
      <c r="E337" s="53"/>
    </row>
    <row r="338" spans="1:5" ht="30" customHeight="1" x14ac:dyDescent="0.2">
      <c r="A338" s="114"/>
      <c r="B338" s="52"/>
      <c r="C338" s="53" t="s">
        <v>105</v>
      </c>
      <c r="D338" s="53"/>
      <c r="E338" s="53"/>
    </row>
    <row r="339" spans="1:5" ht="21.75" customHeight="1" x14ac:dyDescent="0.2">
      <c r="A339" s="114"/>
      <c r="B339" s="52"/>
      <c r="C339" s="53" t="s">
        <v>105</v>
      </c>
      <c r="D339" s="53"/>
      <c r="E339" s="53"/>
    </row>
    <row r="340" spans="1:5" ht="60.75" customHeight="1" x14ac:dyDescent="0.2">
      <c r="A340" s="68"/>
      <c r="B340" s="52"/>
      <c r="C340" s="53" t="s">
        <v>105</v>
      </c>
      <c r="D340" s="53"/>
      <c r="E340" s="53"/>
    </row>
    <row r="341" spans="1:5" ht="40.5" customHeight="1" x14ac:dyDescent="0.2">
      <c r="A341" s="68"/>
      <c r="B341" s="52"/>
      <c r="C341" s="53" t="s">
        <v>105</v>
      </c>
      <c r="D341" s="53"/>
      <c r="E341" s="53"/>
    </row>
    <row r="342" spans="1:5" ht="36.75" customHeight="1" x14ac:dyDescent="0.2">
      <c r="A342" s="115"/>
      <c r="B342" s="52"/>
      <c r="C342" s="53" t="s">
        <v>105</v>
      </c>
      <c r="D342" s="53"/>
      <c r="E342" s="53"/>
    </row>
    <row r="343" spans="1:5" ht="40.5" customHeight="1" x14ac:dyDescent="0.2">
      <c r="A343" s="115"/>
      <c r="B343" s="52"/>
      <c r="C343" s="53" t="s">
        <v>105</v>
      </c>
      <c r="D343" s="53"/>
      <c r="E343" s="53"/>
    </row>
    <row r="344" spans="1:5" ht="21" customHeight="1" x14ac:dyDescent="0.2">
      <c r="A344" s="115"/>
      <c r="B344" s="52"/>
      <c r="C344" s="53" t="s">
        <v>105</v>
      </c>
      <c r="D344" s="53"/>
      <c r="E344" s="53"/>
    </row>
    <row r="345" spans="1:5" ht="23.25" customHeight="1" x14ac:dyDescent="0.2">
      <c r="A345" s="115"/>
      <c r="B345" s="52"/>
      <c r="C345" s="53" t="s">
        <v>105</v>
      </c>
      <c r="D345" s="53"/>
      <c r="E345" s="53"/>
    </row>
    <row r="346" spans="1:5" ht="40.5" customHeight="1" x14ac:dyDescent="0.2">
      <c r="A346" s="115"/>
      <c r="B346" s="52"/>
      <c r="C346" s="53" t="s">
        <v>105</v>
      </c>
      <c r="D346" s="53"/>
      <c r="E346" s="53"/>
    </row>
    <row r="347" spans="1:5" ht="40.5" customHeight="1" x14ac:dyDescent="0.2">
      <c r="A347" s="115"/>
      <c r="B347" s="52"/>
      <c r="C347" s="53" t="s">
        <v>105</v>
      </c>
      <c r="D347" s="53"/>
      <c r="E347" s="53"/>
    </row>
    <row r="348" spans="1:5" ht="40.5" customHeight="1" x14ac:dyDescent="0.2">
      <c r="A348" s="68"/>
      <c r="B348" s="52"/>
      <c r="C348" s="53" t="s">
        <v>105</v>
      </c>
      <c r="D348" s="53"/>
      <c r="E348" s="53"/>
    </row>
    <row r="349" spans="1:5" ht="33.75" customHeight="1" x14ac:dyDescent="0.2">
      <c r="A349" s="115"/>
      <c r="B349" s="52"/>
      <c r="C349" s="53" t="s">
        <v>105</v>
      </c>
      <c r="D349" s="53"/>
      <c r="E349" s="53"/>
    </row>
    <row r="350" spans="1:5" ht="33.75" customHeight="1" x14ac:dyDescent="0.2">
      <c r="A350" s="115"/>
      <c r="B350" s="52"/>
      <c r="C350" s="53" t="s">
        <v>105</v>
      </c>
      <c r="D350" s="53"/>
      <c r="E350" s="53"/>
    </row>
    <row r="351" spans="1:5" ht="24.75" customHeight="1" x14ac:dyDescent="0.2">
      <c r="A351" s="115"/>
      <c r="B351" s="52"/>
      <c r="C351" s="53" t="s">
        <v>105</v>
      </c>
      <c r="D351" s="53"/>
      <c r="E351" s="53"/>
    </row>
    <row r="352" spans="1:5" ht="25.5" customHeight="1" x14ac:dyDescent="0.2">
      <c r="A352" s="115"/>
      <c r="B352" s="52"/>
      <c r="C352" s="53" t="s">
        <v>105</v>
      </c>
      <c r="D352" s="53"/>
      <c r="E352" s="53"/>
    </row>
    <row r="353" spans="1:5" ht="26.25" customHeight="1" x14ac:dyDescent="0.2">
      <c r="A353" s="115"/>
      <c r="B353" s="52"/>
      <c r="C353" s="53" t="s">
        <v>105</v>
      </c>
      <c r="D353" s="53"/>
      <c r="E353" s="53"/>
    </row>
    <row r="354" spans="1:5" ht="18.75" customHeight="1" x14ac:dyDescent="0.2">
      <c r="A354" s="115"/>
      <c r="B354" s="52"/>
      <c r="C354" s="53" t="s">
        <v>105</v>
      </c>
      <c r="D354" s="53"/>
      <c r="E354" s="53"/>
    </row>
    <row r="355" spans="1:5" ht="34.5" customHeight="1" x14ac:dyDescent="0.2">
      <c r="A355" s="68"/>
      <c r="B355" s="52"/>
      <c r="C355" s="53" t="s">
        <v>105</v>
      </c>
      <c r="D355" s="53"/>
      <c r="E355" s="53"/>
    </row>
    <row r="356" spans="1:5" ht="26.25" customHeight="1" x14ac:dyDescent="0.2">
      <c r="A356" s="115"/>
      <c r="B356" s="52"/>
      <c r="C356" s="53" t="s">
        <v>105</v>
      </c>
      <c r="D356" s="53"/>
      <c r="E356" s="53"/>
    </row>
    <row r="357" spans="1:5" ht="18.75" customHeight="1" x14ac:dyDescent="0.2">
      <c r="A357" s="115"/>
      <c r="B357" s="52"/>
      <c r="C357" s="53" t="s">
        <v>105</v>
      </c>
      <c r="D357" s="53"/>
      <c r="E357" s="53"/>
    </row>
    <row r="358" spans="1:5" ht="18.75" customHeight="1" x14ac:dyDescent="0.2">
      <c r="A358" s="115"/>
      <c r="B358" s="52"/>
      <c r="C358" s="53" t="s">
        <v>105</v>
      </c>
      <c r="D358" s="53"/>
      <c r="E358" s="53"/>
    </row>
    <row r="359" spans="1:5" ht="18.75" customHeight="1" x14ac:dyDescent="0.2">
      <c r="A359" s="116"/>
      <c r="B359" s="52"/>
      <c r="C359" s="53" t="s">
        <v>105</v>
      </c>
      <c r="D359" s="53"/>
      <c r="E359" s="53"/>
    </row>
    <row r="360" spans="1:5" ht="39.75" customHeight="1" x14ac:dyDescent="0.2">
      <c r="A360" s="116"/>
      <c r="B360" s="52"/>
      <c r="C360" s="53" t="s">
        <v>105</v>
      </c>
      <c r="D360" s="53"/>
      <c r="E360" s="53"/>
    </row>
    <row r="361" spans="1:5" ht="18.75" customHeight="1" x14ac:dyDescent="0.2">
      <c r="A361" s="116"/>
      <c r="B361" s="52"/>
      <c r="C361" s="53" t="s">
        <v>105</v>
      </c>
      <c r="D361" s="53"/>
      <c r="E361" s="53"/>
    </row>
    <row r="362" spans="1:5" ht="25.5" customHeight="1" x14ac:dyDescent="0.2">
      <c r="A362" s="116"/>
      <c r="B362" s="52"/>
      <c r="C362" s="53" t="s">
        <v>105</v>
      </c>
      <c r="D362" s="53"/>
      <c r="E362" s="53"/>
    </row>
    <row r="363" spans="1:5" ht="30.75" customHeight="1" x14ac:dyDescent="0.2">
      <c r="A363" s="116"/>
      <c r="B363" s="52"/>
      <c r="C363" s="53" t="s">
        <v>105</v>
      </c>
      <c r="D363" s="53"/>
      <c r="E363" s="53"/>
    </row>
    <row r="364" spans="1:5" ht="21" customHeight="1" x14ac:dyDescent="0.2">
      <c r="A364" s="116"/>
      <c r="B364" s="52"/>
      <c r="C364" s="53" t="s">
        <v>105</v>
      </c>
      <c r="D364" s="53"/>
      <c r="E364" s="53"/>
    </row>
    <row r="365" spans="1:5" ht="35.25" customHeight="1" x14ac:dyDescent="0.2">
      <c r="A365" s="116"/>
      <c r="B365" s="52"/>
      <c r="C365" s="53" t="s">
        <v>105</v>
      </c>
      <c r="D365" s="53"/>
      <c r="E365" s="53"/>
    </row>
    <row r="366" spans="1:5" ht="21" customHeight="1" x14ac:dyDescent="0.2">
      <c r="A366" s="116"/>
      <c r="B366" s="52"/>
      <c r="C366" s="53" t="s">
        <v>105</v>
      </c>
      <c r="D366" s="53"/>
      <c r="E366" s="53"/>
    </row>
    <row r="367" spans="1:5" ht="28.5" customHeight="1" x14ac:dyDescent="0.2">
      <c r="A367" s="68"/>
      <c r="B367" s="52"/>
      <c r="C367" s="53" t="s">
        <v>105</v>
      </c>
      <c r="D367" s="53"/>
      <c r="E367" s="53"/>
    </row>
    <row r="368" spans="1:5" ht="21.75" customHeight="1" x14ac:dyDescent="0.2">
      <c r="A368" s="115"/>
      <c r="B368" s="52"/>
      <c r="C368" s="53" t="s">
        <v>105</v>
      </c>
      <c r="D368" s="53"/>
      <c r="E368" s="53"/>
    </row>
    <row r="369" spans="1:5" ht="21.75" customHeight="1" x14ac:dyDescent="0.2">
      <c r="A369" s="115"/>
      <c r="B369" s="52"/>
      <c r="C369" s="53" t="s">
        <v>105</v>
      </c>
      <c r="D369" s="53"/>
      <c r="E369" s="53"/>
    </row>
    <row r="370" spans="1:5" ht="42" customHeight="1" x14ac:dyDescent="0.2">
      <c r="A370" s="68"/>
      <c r="B370" s="52"/>
      <c r="C370" s="53" t="s">
        <v>105</v>
      </c>
      <c r="D370" s="53"/>
      <c r="E370" s="53"/>
    </row>
    <row r="371" spans="1:5" ht="42" customHeight="1" x14ac:dyDescent="0.2">
      <c r="A371" s="68"/>
      <c r="B371" s="52"/>
      <c r="C371" s="53" t="s">
        <v>105</v>
      </c>
      <c r="D371" s="53"/>
      <c r="E371" s="53"/>
    </row>
    <row r="372" spans="1:5" ht="20.25" customHeight="1" x14ac:dyDescent="0.2">
      <c r="A372" s="115"/>
      <c r="B372" s="52"/>
      <c r="C372" s="53" t="s">
        <v>105</v>
      </c>
      <c r="D372" s="53"/>
      <c r="E372" s="53"/>
    </row>
    <row r="373" spans="1:5" ht="30.75" customHeight="1" x14ac:dyDescent="0.2">
      <c r="A373" s="115"/>
      <c r="B373" s="52"/>
      <c r="C373" s="53" t="s">
        <v>105</v>
      </c>
      <c r="D373" s="53"/>
      <c r="E373" s="53"/>
    </row>
    <row r="374" spans="1:5" ht="30.75" customHeight="1" x14ac:dyDescent="0.2">
      <c r="A374" s="115"/>
      <c r="B374" s="52"/>
      <c r="C374" s="53" t="s">
        <v>105</v>
      </c>
      <c r="D374" s="53"/>
      <c r="E374" s="53"/>
    </row>
    <row r="375" spans="1:5" ht="30.75" customHeight="1" x14ac:dyDescent="0.2">
      <c r="A375" s="115"/>
      <c r="B375" s="52"/>
      <c r="C375" s="53" t="s">
        <v>105</v>
      </c>
      <c r="D375" s="53"/>
      <c r="E375" s="53"/>
    </row>
    <row r="376" spans="1:5" ht="30.75" customHeight="1" x14ac:dyDescent="0.2">
      <c r="A376" s="115"/>
      <c r="B376" s="52"/>
      <c r="C376" s="53" t="s">
        <v>105</v>
      </c>
      <c r="D376" s="53"/>
      <c r="E376" s="53"/>
    </row>
    <row r="377" spans="1:5" ht="31.5" customHeight="1" x14ac:dyDescent="0.2">
      <c r="A377" s="115"/>
      <c r="B377" s="52"/>
      <c r="C377" s="53" t="s">
        <v>105</v>
      </c>
      <c r="D377" s="53"/>
      <c r="E377" s="53"/>
    </row>
    <row r="378" spans="1:5" ht="29.25" customHeight="1" x14ac:dyDescent="0.2">
      <c r="A378" s="115"/>
      <c r="B378" s="52"/>
      <c r="C378" s="53" t="s">
        <v>105</v>
      </c>
      <c r="D378" s="53"/>
      <c r="E378" s="53"/>
    </row>
    <row r="379" spans="1:5" ht="16.5" customHeight="1" x14ac:dyDescent="0.2">
      <c r="A379" s="115"/>
      <c r="B379" s="52"/>
      <c r="C379" s="53" t="s">
        <v>105</v>
      </c>
      <c r="D379" s="53"/>
      <c r="E379" s="53"/>
    </row>
    <row r="380" spans="1:5" ht="29.25" customHeight="1" x14ac:dyDescent="0.2">
      <c r="A380" s="115"/>
      <c r="B380" s="52"/>
      <c r="C380" s="53" t="s">
        <v>105</v>
      </c>
      <c r="D380" s="53"/>
      <c r="E380" s="53"/>
    </row>
    <row r="381" spans="1:5" ht="18.75" customHeight="1" x14ac:dyDescent="0.2">
      <c r="A381" s="115"/>
      <c r="B381" s="52"/>
      <c r="C381" s="53" t="s">
        <v>105</v>
      </c>
      <c r="D381" s="53"/>
      <c r="E381" s="53"/>
    </row>
    <row r="382" spans="1:5" ht="19.5" customHeight="1" x14ac:dyDescent="0.2">
      <c r="A382" s="115"/>
      <c r="B382" s="52"/>
      <c r="C382" s="53" t="s">
        <v>105</v>
      </c>
      <c r="D382" s="53"/>
      <c r="E382" s="53"/>
    </row>
    <row r="383" spans="1:5" ht="44.25" customHeight="1" x14ac:dyDescent="0.2">
      <c r="A383" s="68"/>
      <c r="B383" s="52"/>
      <c r="C383" s="53" t="s">
        <v>105</v>
      </c>
      <c r="D383" s="53"/>
      <c r="E383" s="53"/>
    </row>
    <row r="384" spans="1:5" ht="29.25" customHeight="1" x14ac:dyDescent="0.2">
      <c r="A384" s="115"/>
      <c r="B384" s="52"/>
      <c r="C384" s="53" t="s">
        <v>105</v>
      </c>
      <c r="D384" s="53"/>
      <c r="E384" s="53"/>
    </row>
    <row r="385" spans="1:5" ht="29.25" customHeight="1" x14ac:dyDescent="0.2">
      <c r="A385" s="115"/>
      <c r="B385" s="52"/>
      <c r="C385" s="53" t="s">
        <v>105</v>
      </c>
      <c r="D385" s="53"/>
      <c r="E385" s="53"/>
    </row>
    <row r="386" spans="1:5" ht="49.5" customHeight="1" x14ac:dyDescent="0.2">
      <c r="A386" s="68"/>
      <c r="B386" s="52"/>
      <c r="C386" s="53" t="s">
        <v>105</v>
      </c>
      <c r="D386" s="53"/>
      <c r="E386" s="53"/>
    </row>
    <row r="387" spans="1:5" ht="25.5" customHeight="1" x14ac:dyDescent="0.2">
      <c r="A387" s="68"/>
      <c r="B387" s="52"/>
      <c r="C387" s="53" t="s">
        <v>105</v>
      </c>
      <c r="D387" s="53"/>
      <c r="E387" s="53"/>
    </row>
    <row r="388" spans="1:5" ht="25.5" customHeight="1" x14ac:dyDescent="0.2">
      <c r="A388" s="115"/>
      <c r="B388" s="52"/>
      <c r="C388" s="53" t="s">
        <v>105</v>
      </c>
      <c r="D388" s="53"/>
      <c r="E388" s="53"/>
    </row>
    <row r="389" spans="1:5" ht="25.5" customHeight="1" x14ac:dyDescent="0.2">
      <c r="A389" s="115"/>
      <c r="B389" s="52"/>
      <c r="C389" s="53" t="s">
        <v>105</v>
      </c>
      <c r="D389" s="53"/>
      <c r="E389" s="53"/>
    </row>
    <row r="390" spans="1:5" ht="27" customHeight="1" x14ac:dyDescent="0.2">
      <c r="A390" s="115"/>
      <c r="B390" s="52"/>
      <c r="C390" s="53" t="s">
        <v>105</v>
      </c>
      <c r="D390" s="53"/>
      <c r="E390" s="53"/>
    </row>
    <row r="391" spans="1:5" ht="27" customHeight="1" x14ac:dyDescent="0.2">
      <c r="A391" s="68"/>
      <c r="B391" s="52"/>
      <c r="C391" s="53" t="s">
        <v>105</v>
      </c>
      <c r="D391" s="53"/>
      <c r="E391" s="53"/>
    </row>
    <row r="392" spans="1:5" ht="33.75" customHeight="1" x14ac:dyDescent="0.2">
      <c r="A392" s="115"/>
      <c r="B392" s="52"/>
      <c r="C392" s="53" t="s">
        <v>105</v>
      </c>
      <c r="D392" s="53"/>
      <c r="E392" s="53"/>
    </row>
    <row r="393" spans="1:5" ht="21" customHeight="1" x14ac:dyDescent="0.2">
      <c r="A393" s="115"/>
      <c r="B393" s="52"/>
      <c r="C393" s="53" t="s">
        <v>105</v>
      </c>
      <c r="D393" s="53"/>
      <c r="E393" s="53"/>
    </row>
    <row r="394" spans="1:5" ht="24.75" customHeight="1" x14ac:dyDescent="0.2">
      <c r="A394" s="115"/>
      <c r="B394" s="52"/>
      <c r="C394" s="53" t="s">
        <v>105</v>
      </c>
      <c r="D394" s="53"/>
      <c r="E394" s="53"/>
    </row>
    <row r="395" spans="1:5" ht="24.75" customHeight="1" x14ac:dyDescent="0.2">
      <c r="A395" s="115"/>
      <c r="B395" s="52"/>
      <c r="C395" s="53" t="s">
        <v>105</v>
      </c>
      <c r="D395" s="53"/>
      <c r="E395" s="53"/>
    </row>
    <row r="396" spans="1:5" ht="24.75" customHeight="1" x14ac:dyDescent="0.2">
      <c r="A396" s="68"/>
      <c r="B396" s="52"/>
      <c r="C396" s="53" t="s">
        <v>105</v>
      </c>
      <c r="D396" s="53"/>
      <c r="E396" s="53"/>
    </row>
    <row r="397" spans="1:5" ht="22.5" customHeight="1" x14ac:dyDescent="0.2">
      <c r="A397" s="115"/>
      <c r="B397" s="52"/>
      <c r="C397" s="53" t="s">
        <v>105</v>
      </c>
      <c r="D397" s="53"/>
      <c r="E397" s="53"/>
    </row>
    <row r="398" spans="1:5" ht="39.75" customHeight="1" x14ac:dyDescent="0.2">
      <c r="A398" s="115"/>
      <c r="B398" s="52"/>
      <c r="C398" s="53" t="s">
        <v>105</v>
      </c>
      <c r="D398" s="53"/>
      <c r="E398" s="53"/>
    </row>
    <row r="399" spans="1:5" ht="33.75" customHeight="1" x14ac:dyDescent="0.2">
      <c r="A399" s="115"/>
      <c r="B399" s="52"/>
      <c r="C399" s="53" t="s">
        <v>105</v>
      </c>
      <c r="D399" s="53"/>
      <c r="E399" s="53"/>
    </row>
    <row r="400" spans="1:5" ht="33.75" customHeight="1" x14ac:dyDescent="0.2">
      <c r="A400" s="115"/>
      <c r="B400" s="52"/>
      <c r="C400" s="53" t="s">
        <v>105</v>
      </c>
      <c r="D400" s="53"/>
      <c r="E400" s="53"/>
    </row>
    <row r="401" spans="1:5" ht="33" customHeight="1" x14ac:dyDescent="0.2">
      <c r="A401" s="115"/>
      <c r="B401" s="52"/>
      <c r="C401" s="53" t="s">
        <v>105</v>
      </c>
      <c r="D401" s="53"/>
      <c r="E401" s="53"/>
    </row>
    <row r="402" spans="1:5" ht="27.75" customHeight="1" x14ac:dyDescent="0.2">
      <c r="A402" s="115"/>
      <c r="B402" s="52"/>
      <c r="C402" s="53" t="s">
        <v>105</v>
      </c>
      <c r="D402" s="53"/>
      <c r="E402" s="53"/>
    </row>
    <row r="403" spans="1:5" ht="21.75" customHeight="1" x14ac:dyDescent="0.2">
      <c r="A403" s="115"/>
      <c r="B403" s="52"/>
      <c r="C403" s="53" t="s">
        <v>105</v>
      </c>
      <c r="D403" s="53"/>
      <c r="E403" s="53"/>
    </row>
    <row r="404" spans="1:5" ht="38.25" customHeight="1" x14ac:dyDescent="0.2">
      <c r="A404" s="68"/>
      <c r="B404" s="52"/>
      <c r="C404" s="53" t="s">
        <v>105</v>
      </c>
      <c r="D404" s="53"/>
      <c r="E404" s="53"/>
    </row>
    <row r="405" spans="1:5" ht="32.25" customHeight="1" x14ac:dyDescent="0.2">
      <c r="A405" s="115"/>
      <c r="B405" s="52"/>
      <c r="C405" s="53" t="s">
        <v>105</v>
      </c>
      <c r="D405" s="53"/>
      <c r="E405" s="53"/>
    </row>
    <row r="406" spans="1:5" ht="19.5" customHeight="1" x14ac:dyDescent="0.2">
      <c r="A406" s="115"/>
      <c r="B406" s="52"/>
      <c r="C406" s="53" t="s">
        <v>105</v>
      </c>
      <c r="D406" s="53"/>
      <c r="E406" s="53"/>
    </row>
    <row r="407" spans="1:5" ht="27" customHeight="1" x14ac:dyDescent="0.2">
      <c r="A407" s="115"/>
      <c r="B407" s="52"/>
      <c r="C407" s="53" t="s">
        <v>105</v>
      </c>
      <c r="D407" s="53"/>
      <c r="E407" s="53"/>
    </row>
    <row r="408" spans="1:5" ht="27" customHeight="1" x14ac:dyDescent="0.2">
      <c r="A408" s="115"/>
      <c r="B408" s="52"/>
      <c r="C408" s="53" t="s">
        <v>105</v>
      </c>
      <c r="D408" s="53"/>
      <c r="E408" s="53"/>
    </row>
    <row r="409" spans="1:5" ht="27" customHeight="1" x14ac:dyDescent="0.2">
      <c r="A409" s="115"/>
      <c r="B409" s="52"/>
      <c r="C409" s="53" t="s">
        <v>105</v>
      </c>
      <c r="D409" s="53"/>
      <c r="E409" s="53"/>
    </row>
    <row r="410" spans="1:5" ht="33.75" customHeight="1" x14ac:dyDescent="0.2">
      <c r="A410" s="115"/>
      <c r="B410" s="52"/>
      <c r="C410" s="53" t="s">
        <v>105</v>
      </c>
      <c r="D410" s="53"/>
      <c r="E410" s="53"/>
    </row>
    <row r="411" spans="1:5" ht="32.25" customHeight="1" x14ac:dyDescent="0.2">
      <c r="A411" s="115"/>
      <c r="B411" s="52"/>
      <c r="C411" s="53" t="s">
        <v>105</v>
      </c>
      <c r="D411" s="53"/>
      <c r="E411" s="53"/>
    </row>
    <row r="412" spans="1:5" ht="26.25" customHeight="1" x14ac:dyDescent="0.2">
      <c r="A412" s="115"/>
      <c r="B412" s="52"/>
      <c r="C412" s="53" t="s">
        <v>105</v>
      </c>
      <c r="D412" s="53"/>
      <c r="E412" s="53"/>
    </row>
    <row r="413" spans="1:5" ht="33" customHeight="1" x14ac:dyDescent="0.2">
      <c r="A413" s="68"/>
      <c r="B413" s="52"/>
      <c r="C413" s="53" t="s">
        <v>105</v>
      </c>
      <c r="D413" s="53"/>
      <c r="E413" s="53"/>
    </row>
    <row r="414" spans="1:5" ht="26.25" customHeight="1" x14ac:dyDescent="0.2">
      <c r="A414" s="68"/>
      <c r="B414" s="52"/>
      <c r="C414" s="53" t="s">
        <v>105</v>
      </c>
      <c r="D414" s="53"/>
      <c r="E414" s="53"/>
    </row>
    <row r="415" spans="1:5" ht="30" customHeight="1" x14ac:dyDescent="0.2">
      <c r="A415" s="115"/>
      <c r="B415" s="52"/>
      <c r="C415" s="53" t="s">
        <v>105</v>
      </c>
      <c r="D415" s="53"/>
      <c r="E415" s="53"/>
    </row>
    <row r="416" spans="1:5" ht="21" customHeight="1" x14ac:dyDescent="0.2">
      <c r="A416" s="115"/>
      <c r="B416" s="52"/>
      <c r="C416" s="53" t="s">
        <v>105</v>
      </c>
      <c r="D416" s="53"/>
      <c r="E416" s="53"/>
    </row>
    <row r="417" spans="1:5" ht="33.75" customHeight="1" x14ac:dyDescent="0.2">
      <c r="A417" s="115"/>
      <c r="B417" s="52"/>
      <c r="C417" s="53" t="s">
        <v>105</v>
      </c>
      <c r="D417" s="53"/>
      <c r="E417" s="53"/>
    </row>
    <row r="418" spans="1:5" ht="19.5" customHeight="1" x14ac:dyDescent="0.2">
      <c r="A418" s="115"/>
      <c r="B418" s="52"/>
      <c r="C418" s="53" t="s">
        <v>105</v>
      </c>
      <c r="D418" s="53"/>
      <c r="E418" s="53"/>
    </row>
    <row r="419" spans="1:5" ht="27" customHeight="1" x14ac:dyDescent="0.2">
      <c r="A419" s="115"/>
      <c r="B419" s="52"/>
      <c r="C419" s="53" t="s">
        <v>105</v>
      </c>
      <c r="D419" s="53"/>
      <c r="E419" s="53"/>
    </row>
    <row r="420" spans="1:5" ht="27" customHeight="1" x14ac:dyDescent="0.2">
      <c r="A420" s="115"/>
      <c r="B420" s="52"/>
      <c r="C420" s="53" t="s">
        <v>105</v>
      </c>
      <c r="D420" s="53"/>
      <c r="E420" s="53"/>
    </row>
    <row r="421" spans="1:5" ht="40.5" customHeight="1" x14ac:dyDescent="0.2">
      <c r="A421" s="115"/>
      <c r="B421" s="52"/>
      <c r="C421" s="53" t="s">
        <v>105</v>
      </c>
      <c r="D421" s="53"/>
      <c r="E421" s="53"/>
    </row>
    <row r="422" spans="1:5" ht="27" customHeight="1" x14ac:dyDescent="0.2">
      <c r="A422" s="115"/>
      <c r="B422" s="52"/>
      <c r="C422" s="53" t="s">
        <v>105</v>
      </c>
      <c r="D422" s="53"/>
      <c r="E422" s="53"/>
    </row>
    <row r="423" spans="1:5" ht="27" customHeight="1" x14ac:dyDescent="0.2">
      <c r="A423" s="115"/>
      <c r="B423" s="52"/>
      <c r="C423" s="53" t="s">
        <v>105</v>
      </c>
      <c r="D423" s="53"/>
      <c r="E423" s="53"/>
    </row>
    <row r="424" spans="1:5" ht="19.5" customHeight="1" x14ac:dyDescent="0.2">
      <c r="A424" s="115"/>
      <c r="B424" s="52"/>
      <c r="C424" s="53" t="s">
        <v>105</v>
      </c>
      <c r="D424" s="53"/>
      <c r="E424" s="53"/>
    </row>
    <row r="425" spans="1:5" ht="23.25" customHeight="1" x14ac:dyDescent="0.2">
      <c r="A425" s="115"/>
      <c r="B425" s="52"/>
      <c r="C425" s="53" t="s">
        <v>105</v>
      </c>
      <c r="D425" s="53"/>
      <c r="E425" s="53"/>
    </row>
    <row r="426" spans="1:5" ht="44.25" customHeight="1" x14ac:dyDescent="0.2">
      <c r="A426" s="116"/>
      <c r="B426" s="52"/>
      <c r="C426" s="53" t="s">
        <v>105</v>
      </c>
      <c r="D426" s="53"/>
      <c r="E426" s="53"/>
    </row>
    <row r="427" spans="1:5" ht="24.75" customHeight="1" x14ac:dyDescent="0.2">
      <c r="A427" s="116"/>
      <c r="B427" s="52"/>
      <c r="C427" s="53" t="s">
        <v>105</v>
      </c>
      <c r="D427" s="53"/>
      <c r="E427" s="53"/>
    </row>
    <row r="428" spans="1:5" ht="30.75" customHeight="1" x14ac:dyDescent="0.2">
      <c r="A428" s="115"/>
      <c r="B428" s="52"/>
      <c r="C428" s="53" t="s">
        <v>105</v>
      </c>
      <c r="D428" s="53"/>
      <c r="E428" s="53"/>
    </row>
    <row r="429" spans="1:5" ht="30.75" customHeight="1" x14ac:dyDescent="0.2">
      <c r="A429" s="115"/>
      <c r="B429" s="52"/>
      <c r="C429" s="53" t="s">
        <v>105</v>
      </c>
      <c r="D429" s="53"/>
      <c r="E429" s="53"/>
    </row>
    <row r="430" spans="1:5" ht="30.75" customHeight="1" x14ac:dyDescent="0.2">
      <c r="A430" s="115"/>
      <c r="B430" s="52"/>
      <c r="C430" s="53" t="s">
        <v>105</v>
      </c>
      <c r="D430" s="53"/>
      <c r="E430" s="53"/>
    </row>
    <row r="431" spans="1:5" ht="30.75" customHeight="1" x14ac:dyDescent="0.2">
      <c r="A431" s="115"/>
      <c r="B431" s="52"/>
      <c r="C431" s="53" t="s">
        <v>105</v>
      </c>
      <c r="D431" s="53"/>
      <c r="E431" s="53"/>
    </row>
    <row r="432" spans="1:5" ht="30.75" customHeight="1" x14ac:dyDescent="0.2">
      <c r="A432" s="115"/>
      <c r="B432" s="52"/>
      <c r="C432" s="53" t="s">
        <v>105</v>
      </c>
      <c r="D432" s="53"/>
      <c r="E432" s="53"/>
    </row>
    <row r="433" spans="1:5" ht="30.75" customHeight="1" x14ac:dyDescent="0.2">
      <c r="A433" s="115"/>
      <c r="B433" s="52"/>
      <c r="C433" s="53" t="s">
        <v>105</v>
      </c>
      <c r="D433" s="53"/>
      <c r="E433" s="53"/>
    </row>
    <row r="434" spans="1:5" ht="22.5" customHeight="1" x14ac:dyDescent="0.2">
      <c r="A434" s="115"/>
      <c r="B434" s="52"/>
      <c r="C434" s="53" t="s">
        <v>105</v>
      </c>
      <c r="D434" s="53"/>
      <c r="E434" s="53"/>
    </row>
    <row r="435" spans="1:5" ht="28.5" customHeight="1" x14ac:dyDescent="0.2">
      <c r="A435" s="115"/>
      <c r="B435" s="52"/>
      <c r="C435" s="53" t="s">
        <v>105</v>
      </c>
      <c r="D435" s="53"/>
      <c r="E435" s="53"/>
    </row>
    <row r="436" spans="1:5" ht="25.5" customHeight="1" x14ac:dyDescent="0.2">
      <c r="A436" s="115"/>
      <c r="B436" s="52"/>
      <c r="C436" s="53" t="s">
        <v>105</v>
      </c>
      <c r="D436" s="53"/>
      <c r="E436" s="53"/>
    </row>
    <row r="437" spans="1:5" ht="21.75" customHeight="1" x14ac:dyDescent="0.2">
      <c r="A437" s="115"/>
      <c r="B437" s="52"/>
      <c r="C437" s="53" t="s">
        <v>105</v>
      </c>
      <c r="D437" s="53"/>
      <c r="E437" s="53"/>
    </row>
    <row r="438" spans="1:5" ht="27" customHeight="1" x14ac:dyDescent="0.2">
      <c r="A438" s="115"/>
      <c r="B438" s="52"/>
      <c r="C438" s="53" t="s">
        <v>105</v>
      </c>
      <c r="D438" s="53"/>
      <c r="E438" s="53"/>
    </row>
    <row r="439" spans="1:5" ht="27" customHeight="1" x14ac:dyDescent="0.2">
      <c r="A439" s="115"/>
      <c r="B439" s="52"/>
      <c r="C439" s="53" t="s">
        <v>105</v>
      </c>
      <c r="D439" s="53"/>
      <c r="E439" s="53"/>
    </row>
    <row r="440" spans="1:5" x14ac:dyDescent="0.2">
      <c r="A440" s="115"/>
      <c r="B440" s="52"/>
      <c r="C440" s="53" t="s">
        <v>105</v>
      </c>
      <c r="D440" s="53"/>
      <c r="E440" s="53"/>
    </row>
    <row r="441" spans="1:5" ht="23.25" customHeight="1" x14ac:dyDescent="0.2">
      <c r="A441" s="115"/>
      <c r="B441" s="52"/>
      <c r="C441" s="53" t="s">
        <v>105</v>
      </c>
      <c r="D441" s="53"/>
      <c r="E441" s="53"/>
    </row>
    <row r="442" spans="1:5" ht="23.25" customHeight="1" x14ac:dyDescent="0.2">
      <c r="A442" s="114"/>
      <c r="B442" s="52"/>
      <c r="C442" s="53" t="s">
        <v>105</v>
      </c>
      <c r="D442" s="53"/>
      <c r="E442" s="53"/>
    </row>
    <row r="443" spans="1:5" ht="27" customHeight="1" x14ac:dyDescent="0.2">
      <c r="A443" s="114"/>
      <c r="B443" s="52"/>
      <c r="C443" s="53" t="s">
        <v>105</v>
      </c>
      <c r="D443" s="53"/>
      <c r="E443" s="53"/>
    </row>
    <row r="444" spans="1:5" ht="17.25" customHeight="1" x14ac:dyDescent="0.2">
      <c r="A444" s="114"/>
      <c r="B444" s="52"/>
      <c r="C444" s="53" t="s">
        <v>105</v>
      </c>
      <c r="D444" s="53"/>
      <c r="E444" s="53"/>
    </row>
    <row r="445" spans="1:5" ht="21" customHeight="1" x14ac:dyDescent="0.2">
      <c r="A445" s="116"/>
      <c r="B445" s="52"/>
      <c r="C445" s="53" t="s">
        <v>105</v>
      </c>
      <c r="D445" s="53"/>
      <c r="E445" s="53"/>
    </row>
    <row r="446" spans="1:5" ht="33" customHeight="1" x14ac:dyDescent="0.2">
      <c r="A446" s="116"/>
      <c r="B446" s="52"/>
      <c r="C446" s="53" t="s">
        <v>105</v>
      </c>
      <c r="D446" s="53"/>
      <c r="E446" s="53"/>
    </row>
    <row r="447" spans="1:5" ht="28.5" customHeight="1" x14ac:dyDescent="0.2">
      <c r="A447" s="116"/>
      <c r="B447" s="52"/>
      <c r="C447" s="53" t="s">
        <v>105</v>
      </c>
      <c r="D447" s="53"/>
      <c r="E447" s="53"/>
    </row>
    <row r="448" spans="1:5" ht="24.75" customHeight="1" x14ac:dyDescent="0.2">
      <c r="A448" s="116"/>
      <c r="B448" s="52"/>
      <c r="C448" s="53" t="s">
        <v>105</v>
      </c>
      <c r="D448" s="53"/>
      <c r="E448" s="53"/>
    </row>
    <row r="449" spans="1:5" ht="33" customHeight="1" x14ac:dyDescent="0.2">
      <c r="A449" s="116"/>
      <c r="B449" s="52"/>
      <c r="C449" s="53" t="s">
        <v>105</v>
      </c>
      <c r="D449" s="53"/>
      <c r="E449" s="53"/>
    </row>
    <row r="450" spans="1:5" ht="32.25" customHeight="1" x14ac:dyDescent="0.2">
      <c r="A450" s="116"/>
      <c r="B450" s="52"/>
      <c r="C450" s="53" t="s">
        <v>105</v>
      </c>
      <c r="D450" s="53"/>
      <c r="E450" s="53"/>
    </row>
    <row r="451" spans="1:5" ht="35.25" customHeight="1" x14ac:dyDescent="0.2">
      <c r="A451" s="116"/>
      <c r="B451" s="52"/>
      <c r="C451" s="53" t="s">
        <v>105</v>
      </c>
      <c r="D451" s="53"/>
      <c r="E451" s="53"/>
    </row>
    <row r="452" spans="1:5" ht="35.25" customHeight="1" x14ac:dyDescent="0.2">
      <c r="A452" s="116"/>
      <c r="B452" s="52"/>
      <c r="C452" s="53" t="s">
        <v>105</v>
      </c>
      <c r="D452" s="53"/>
      <c r="E452" s="53"/>
    </row>
    <row r="453" spans="1:5" ht="31.5" customHeight="1" x14ac:dyDescent="0.2">
      <c r="A453" s="116"/>
      <c r="B453" s="52"/>
      <c r="C453" s="53" t="s">
        <v>105</v>
      </c>
      <c r="D453" s="53"/>
      <c r="E453" s="53"/>
    </row>
    <row r="454" spans="1:5" ht="44.25" customHeight="1" x14ac:dyDescent="0.2">
      <c r="A454" s="116"/>
      <c r="B454" s="52"/>
      <c r="C454" s="53" t="s">
        <v>105</v>
      </c>
      <c r="D454" s="53"/>
      <c r="E454" s="53"/>
    </row>
    <row r="455" spans="1:5" ht="27.75" customHeight="1" x14ac:dyDescent="0.2">
      <c r="A455" s="116"/>
      <c r="B455" s="52"/>
      <c r="C455" s="53" t="s">
        <v>105</v>
      </c>
      <c r="D455" s="53"/>
      <c r="E455" s="53"/>
    </row>
    <row r="456" spans="1:5" ht="35.25" customHeight="1" x14ac:dyDescent="0.2">
      <c r="A456" s="116"/>
      <c r="B456" s="52"/>
      <c r="C456" s="53" t="s">
        <v>105</v>
      </c>
      <c r="D456" s="53"/>
      <c r="E456" s="53"/>
    </row>
    <row r="457" spans="1:5" ht="22.5" customHeight="1" x14ac:dyDescent="0.2">
      <c r="A457" s="116"/>
      <c r="B457" s="52"/>
      <c r="C457" s="53" t="s">
        <v>105</v>
      </c>
      <c r="D457" s="53"/>
      <c r="E457" s="53"/>
    </row>
    <row r="458" spans="1:5" ht="28.5" customHeight="1" x14ac:dyDescent="0.2">
      <c r="A458" s="116"/>
      <c r="B458" s="52"/>
      <c r="C458" s="53" t="s">
        <v>105</v>
      </c>
      <c r="D458" s="53"/>
      <c r="E458" s="53"/>
    </row>
    <row r="459" spans="1:5" ht="27.75" customHeight="1" x14ac:dyDescent="0.2">
      <c r="A459" s="116"/>
      <c r="B459" s="52"/>
      <c r="C459" s="53" t="s">
        <v>105</v>
      </c>
      <c r="D459" s="53"/>
      <c r="E459" s="53"/>
    </row>
    <row r="460" spans="1:5" ht="29.25" customHeight="1" x14ac:dyDescent="0.2">
      <c r="A460" s="116"/>
      <c r="B460" s="52"/>
      <c r="C460" s="53" t="s">
        <v>105</v>
      </c>
      <c r="D460" s="53"/>
      <c r="E460" s="53"/>
    </row>
    <row r="461" spans="1:5" ht="29.25" customHeight="1" x14ac:dyDescent="0.2">
      <c r="A461" s="116"/>
      <c r="B461" s="52"/>
      <c r="C461" s="53" t="s">
        <v>105</v>
      </c>
      <c r="D461" s="53"/>
      <c r="E461" s="53"/>
    </row>
    <row r="462" spans="1:5" ht="29.25" customHeight="1" x14ac:dyDescent="0.2">
      <c r="A462" s="116"/>
      <c r="B462" s="52"/>
      <c r="C462" s="53" t="s">
        <v>105</v>
      </c>
      <c r="D462" s="53"/>
      <c r="E462" s="53"/>
    </row>
    <row r="463" spans="1:5" ht="27" customHeight="1" x14ac:dyDescent="0.2">
      <c r="A463" s="116"/>
      <c r="B463" s="52"/>
      <c r="C463" s="53" t="s">
        <v>105</v>
      </c>
      <c r="D463" s="53"/>
      <c r="E463" s="53"/>
    </row>
    <row r="464" spans="1:5" ht="35.25" customHeight="1" x14ac:dyDescent="0.2">
      <c r="A464" s="116"/>
      <c r="B464" s="52"/>
      <c r="C464" s="53" t="s">
        <v>105</v>
      </c>
      <c r="D464" s="53"/>
      <c r="E464" s="53"/>
    </row>
    <row r="465" spans="1:5" ht="27" customHeight="1" x14ac:dyDescent="0.2">
      <c r="A465" s="116"/>
      <c r="B465" s="52"/>
      <c r="C465" s="53" t="s">
        <v>105</v>
      </c>
      <c r="D465" s="53"/>
      <c r="E465" s="53"/>
    </row>
    <row r="466" spans="1:5" ht="27" customHeight="1" x14ac:dyDescent="0.2">
      <c r="A466" s="116"/>
      <c r="B466" s="52"/>
      <c r="C466" s="53" t="s">
        <v>105</v>
      </c>
      <c r="D466" s="53"/>
      <c r="E466" s="53"/>
    </row>
    <row r="467" spans="1:5" ht="27" customHeight="1" x14ac:dyDescent="0.2">
      <c r="A467" s="116"/>
      <c r="B467" s="52"/>
      <c r="C467" s="53" t="s">
        <v>105</v>
      </c>
      <c r="D467" s="53"/>
      <c r="E467" s="53"/>
    </row>
    <row r="468" spans="1:5" ht="34.5" customHeight="1" x14ac:dyDescent="0.2">
      <c r="A468" s="116"/>
      <c r="B468" s="52"/>
      <c r="C468" s="53" t="s">
        <v>105</v>
      </c>
      <c r="D468" s="53"/>
      <c r="E468" s="53"/>
    </row>
    <row r="469" spans="1:5" ht="31.5" customHeight="1" x14ac:dyDescent="0.2">
      <c r="A469" s="116"/>
      <c r="B469" s="52"/>
      <c r="C469" s="53" t="s">
        <v>105</v>
      </c>
      <c r="D469" s="53"/>
      <c r="E469" s="53"/>
    </row>
    <row r="470" spans="1:5" ht="31.5" customHeight="1" x14ac:dyDescent="0.2">
      <c r="A470" s="116"/>
      <c r="B470" s="52"/>
      <c r="C470" s="53" t="s">
        <v>105</v>
      </c>
      <c r="D470" s="53"/>
      <c r="E470" s="53"/>
    </row>
    <row r="471" spans="1:5" ht="31.5" customHeight="1" x14ac:dyDescent="0.2">
      <c r="A471" s="116"/>
      <c r="B471" s="52"/>
      <c r="C471" s="53" t="s">
        <v>105</v>
      </c>
      <c r="D471" s="53"/>
      <c r="E471" s="53"/>
    </row>
    <row r="472" spans="1:5" ht="31.5" customHeight="1" x14ac:dyDescent="0.2">
      <c r="A472" s="116"/>
      <c r="B472" s="52"/>
      <c r="C472" s="53" t="s">
        <v>105</v>
      </c>
      <c r="D472" s="53"/>
      <c r="E472" s="53"/>
    </row>
    <row r="473" spans="1:5" x14ac:dyDescent="0.2">
      <c r="A473" s="115"/>
      <c r="B473" s="52"/>
      <c r="C473" s="53" t="s">
        <v>105</v>
      </c>
      <c r="D473" s="53"/>
      <c r="E473" s="53"/>
    </row>
    <row r="474" spans="1:5" x14ac:dyDescent="0.2">
      <c r="A474" s="115"/>
      <c r="B474" s="52"/>
      <c r="C474" s="53" t="s">
        <v>105</v>
      </c>
      <c r="D474" s="53"/>
      <c r="E474" s="53"/>
    </row>
    <row r="475" spans="1:5" ht="26.25" customHeight="1" x14ac:dyDescent="0.2">
      <c r="A475" s="115"/>
      <c r="B475" s="52"/>
      <c r="C475" s="53" t="s">
        <v>105</v>
      </c>
      <c r="D475" s="53"/>
      <c r="E475" s="53"/>
    </row>
    <row r="476" spans="1:5" ht="30.75" customHeight="1" x14ac:dyDescent="0.2">
      <c r="A476" s="115"/>
      <c r="B476" s="52"/>
      <c r="C476" s="53" t="s">
        <v>105</v>
      </c>
      <c r="D476" s="53"/>
      <c r="E476" s="53"/>
    </row>
    <row r="477" spans="1:5" x14ac:dyDescent="0.2">
      <c r="A477" s="116"/>
      <c r="B477" s="52"/>
      <c r="C477" s="53" t="s">
        <v>105</v>
      </c>
      <c r="D477" s="53"/>
      <c r="E477" s="53"/>
    </row>
    <row r="478" spans="1:5" ht="25.5" customHeight="1" x14ac:dyDescent="0.2">
      <c r="A478" s="116"/>
      <c r="B478" s="52"/>
      <c r="C478" s="53" t="s">
        <v>105</v>
      </c>
      <c r="D478" s="53"/>
      <c r="E478" s="53"/>
    </row>
    <row r="479" spans="1:5" ht="25.5" customHeight="1" x14ac:dyDescent="0.2">
      <c r="A479" s="116"/>
      <c r="B479" s="52"/>
      <c r="C479" s="53" t="s">
        <v>105</v>
      </c>
      <c r="D479" s="53"/>
      <c r="E479" s="53"/>
    </row>
    <row r="480" spans="1:5" ht="25.5" customHeight="1" x14ac:dyDescent="0.2">
      <c r="A480" s="116"/>
      <c r="B480" s="52"/>
      <c r="C480" s="53" t="s">
        <v>105</v>
      </c>
      <c r="D480" s="53"/>
      <c r="E480" s="53"/>
    </row>
    <row r="481" spans="1:5" ht="25.5" customHeight="1" x14ac:dyDescent="0.2">
      <c r="A481" s="116"/>
      <c r="B481" s="52"/>
      <c r="C481" s="53" t="s">
        <v>105</v>
      </c>
      <c r="D481" s="53"/>
      <c r="E481" s="53"/>
    </row>
    <row r="482" spans="1:5" ht="25.5" customHeight="1" x14ac:dyDescent="0.2">
      <c r="A482" s="116"/>
      <c r="B482" s="52"/>
      <c r="C482" s="53" t="s">
        <v>105</v>
      </c>
      <c r="D482" s="53"/>
      <c r="E482" s="53"/>
    </row>
    <row r="483" spans="1:5" ht="38.25" customHeight="1" x14ac:dyDescent="0.2">
      <c r="A483" s="116"/>
      <c r="B483" s="52"/>
      <c r="C483" s="53" t="s">
        <v>105</v>
      </c>
      <c r="D483" s="53"/>
      <c r="E483" s="53"/>
    </row>
    <row r="484" spans="1:5" ht="42" customHeight="1" x14ac:dyDescent="0.2">
      <c r="A484" s="116"/>
      <c r="B484" s="52"/>
      <c r="C484" s="53" t="s">
        <v>105</v>
      </c>
      <c r="D484" s="53"/>
      <c r="E484" s="53"/>
    </row>
    <row r="485" spans="1:5" ht="39.75" customHeight="1" x14ac:dyDescent="0.2">
      <c r="A485" s="116"/>
      <c r="B485" s="52"/>
      <c r="C485" s="53" t="s">
        <v>105</v>
      </c>
      <c r="D485" s="53"/>
      <c r="E485" s="53"/>
    </row>
    <row r="486" spans="1:5" ht="39.75" customHeight="1" x14ac:dyDescent="0.2">
      <c r="A486" s="116"/>
      <c r="B486" s="52"/>
      <c r="C486" s="53" t="s">
        <v>105</v>
      </c>
      <c r="D486" s="53"/>
      <c r="E486" s="53"/>
    </row>
    <row r="487" spans="1:5" ht="35.25" customHeight="1" x14ac:dyDescent="0.2">
      <c r="A487" s="116"/>
      <c r="B487" s="52"/>
      <c r="C487" s="53" t="s">
        <v>105</v>
      </c>
      <c r="D487" s="53"/>
      <c r="E487" s="53"/>
    </row>
    <row r="488" spans="1:5" ht="25.5" customHeight="1" x14ac:dyDescent="0.2">
      <c r="A488" s="116"/>
      <c r="B488" s="52"/>
      <c r="C488" s="53" t="s">
        <v>105</v>
      </c>
      <c r="D488" s="53"/>
      <c r="E488" s="53"/>
    </row>
    <row r="489" spans="1:5" ht="25.5" customHeight="1" x14ac:dyDescent="0.2">
      <c r="A489" s="116"/>
      <c r="B489" s="52"/>
      <c r="C489" s="53" t="s">
        <v>105</v>
      </c>
      <c r="D489" s="53"/>
      <c r="E489" s="53"/>
    </row>
    <row r="490" spans="1:5" ht="36.75" customHeight="1" x14ac:dyDescent="0.2">
      <c r="A490" s="116"/>
      <c r="B490" s="52"/>
      <c r="C490" s="53" t="s">
        <v>105</v>
      </c>
      <c r="D490" s="53"/>
      <c r="E490" s="53"/>
    </row>
    <row r="491" spans="1:5" ht="36.75" customHeight="1" x14ac:dyDescent="0.2">
      <c r="A491" s="116"/>
      <c r="B491" s="52"/>
      <c r="C491" s="53" t="s">
        <v>105</v>
      </c>
      <c r="D491" s="53"/>
      <c r="E491" s="53"/>
    </row>
    <row r="492" spans="1:5" ht="25.5" customHeight="1" x14ac:dyDescent="0.2">
      <c r="A492" s="116"/>
      <c r="B492" s="52"/>
      <c r="C492" s="53" t="s">
        <v>105</v>
      </c>
      <c r="D492" s="53"/>
      <c r="E492" s="53"/>
    </row>
    <row r="493" spans="1:5" ht="25.5" customHeight="1" x14ac:dyDescent="0.2">
      <c r="A493" s="116"/>
      <c r="B493" s="52"/>
      <c r="C493" s="53" t="s">
        <v>105</v>
      </c>
      <c r="D493" s="53"/>
      <c r="E493" s="53"/>
    </row>
    <row r="494" spans="1:5" ht="25.5" customHeight="1" x14ac:dyDescent="0.2">
      <c r="A494" s="116"/>
      <c r="B494" s="52"/>
      <c r="C494" s="53" t="s">
        <v>105</v>
      </c>
      <c r="D494" s="53"/>
      <c r="E494" s="53"/>
    </row>
    <row r="495" spans="1:5" ht="25.5" customHeight="1" x14ac:dyDescent="0.2">
      <c r="A495" s="116"/>
      <c r="B495" s="52"/>
      <c r="C495" s="53" t="s">
        <v>105</v>
      </c>
      <c r="D495" s="53"/>
      <c r="E495" s="53"/>
    </row>
    <row r="496" spans="1:5" ht="20.25" customHeight="1" x14ac:dyDescent="0.2">
      <c r="A496" s="116"/>
      <c r="B496" s="52"/>
      <c r="C496" s="53" t="s">
        <v>105</v>
      </c>
      <c r="D496" s="53"/>
      <c r="E496" s="53"/>
    </row>
    <row r="497" spans="1:5" ht="24.75" customHeight="1" x14ac:dyDescent="0.2">
      <c r="A497" s="68"/>
      <c r="B497" s="52"/>
      <c r="C497" s="53" t="s">
        <v>105</v>
      </c>
      <c r="D497" s="53"/>
      <c r="E497" s="53"/>
    </row>
    <row r="498" spans="1:5" ht="47.25" customHeight="1" x14ac:dyDescent="0.2">
      <c r="A498" s="68"/>
      <c r="B498" s="52"/>
      <c r="C498" s="53" t="s">
        <v>105</v>
      </c>
      <c r="D498" s="53"/>
      <c r="E498" s="53"/>
    </row>
    <row r="499" spans="1:5" ht="29.25" customHeight="1" x14ac:dyDescent="0.2">
      <c r="A499" s="116"/>
      <c r="B499" s="52"/>
      <c r="C499" s="53" t="s">
        <v>105</v>
      </c>
      <c r="D499" s="53"/>
      <c r="E499" s="53"/>
    </row>
    <row r="500" spans="1:5" ht="29.25" customHeight="1" x14ac:dyDescent="0.2">
      <c r="A500" s="116"/>
      <c r="B500" s="52"/>
      <c r="C500" s="53" t="s">
        <v>105</v>
      </c>
      <c r="D500" s="53"/>
      <c r="E500" s="53"/>
    </row>
    <row r="501" spans="1:5" ht="29.25" customHeight="1" x14ac:dyDescent="0.2">
      <c r="A501" s="116"/>
      <c r="B501" s="52"/>
      <c r="C501" s="53" t="s">
        <v>105</v>
      </c>
      <c r="D501" s="53"/>
      <c r="E501" s="53"/>
    </row>
    <row r="502" spans="1:5" ht="29.25" customHeight="1" x14ac:dyDescent="0.2">
      <c r="A502" s="116"/>
      <c r="B502" s="52"/>
      <c r="C502" s="53" t="s">
        <v>105</v>
      </c>
      <c r="D502" s="53"/>
      <c r="E502" s="53"/>
    </row>
    <row r="503" spans="1:5" ht="29.25" customHeight="1" x14ac:dyDescent="0.2">
      <c r="A503" s="116"/>
      <c r="B503" s="52"/>
      <c r="C503" s="53" t="s">
        <v>105</v>
      </c>
      <c r="D503" s="53"/>
      <c r="E503" s="53"/>
    </row>
    <row r="504" spans="1:5" ht="29.25" customHeight="1" x14ac:dyDescent="0.2">
      <c r="A504" s="116"/>
      <c r="B504" s="52"/>
      <c r="C504" s="53" t="s">
        <v>105</v>
      </c>
      <c r="D504" s="53"/>
      <c r="E504" s="53"/>
    </row>
    <row r="505" spans="1:5" ht="29.25" customHeight="1" x14ac:dyDescent="0.2">
      <c r="A505" s="116"/>
      <c r="B505" s="52"/>
      <c r="C505" s="53" t="s">
        <v>105</v>
      </c>
      <c r="D505" s="53"/>
      <c r="E505" s="53"/>
    </row>
    <row r="506" spans="1:5" ht="29.25" customHeight="1" x14ac:dyDescent="0.2">
      <c r="A506" s="116"/>
      <c r="B506" s="52"/>
      <c r="C506" s="53" t="s">
        <v>105</v>
      </c>
      <c r="D506" s="53"/>
      <c r="E506" s="53"/>
    </row>
    <row r="507" spans="1:5" ht="29.25" customHeight="1" x14ac:dyDescent="0.2">
      <c r="A507" s="116"/>
      <c r="B507" s="52"/>
      <c r="C507" s="53" t="s">
        <v>105</v>
      </c>
      <c r="D507" s="53"/>
      <c r="E507" s="53"/>
    </row>
    <row r="508" spans="1:5" ht="29.25" customHeight="1" x14ac:dyDescent="0.2">
      <c r="A508" s="116"/>
      <c r="B508" s="52"/>
      <c r="C508" s="53" t="s">
        <v>105</v>
      </c>
      <c r="D508" s="53"/>
      <c r="E508" s="53"/>
    </row>
    <row r="509" spans="1:5" ht="29.25" customHeight="1" x14ac:dyDescent="0.2">
      <c r="A509" s="116"/>
      <c r="B509" s="52"/>
      <c r="C509" s="53" t="s">
        <v>105</v>
      </c>
      <c r="D509" s="53"/>
      <c r="E509" s="53"/>
    </row>
    <row r="510" spans="1:5" ht="29.25" customHeight="1" x14ac:dyDescent="0.2">
      <c r="A510" s="116"/>
      <c r="B510" s="52"/>
      <c r="C510" s="53" t="s">
        <v>105</v>
      </c>
      <c r="D510" s="53"/>
      <c r="E510" s="53"/>
    </row>
    <row r="511" spans="1:5" ht="29.25" customHeight="1" x14ac:dyDescent="0.2">
      <c r="A511" s="116"/>
      <c r="B511" s="52"/>
      <c r="C511" s="53" t="s">
        <v>105</v>
      </c>
      <c r="D511" s="53"/>
      <c r="E511" s="53"/>
    </row>
    <row r="512" spans="1:5" ht="29.25" customHeight="1" x14ac:dyDescent="0.2">
      <c r="A512" s="116"/>
      <c r="B512" s="52"/>
      <c r="C512" s="53" t="s">
        <v>105</v>
      </c>
      <c r="D512" s="53"/>
      <c r="E512" s="53"/>
    </row>
    <row r="513" spans="1:5" ht="29.25" customHeight="1" x14ac:dyDescent="0.2">
      <c r="A513" s="116"/>
      <c r="B513" s="52"/>
      <c r="C513" s="53" t="s">
        <v>105</v>
      </c>
      <c r="D513" s="53"/>
      <c r="E513" s="53"/>
    </row>
    <row r="514" spans="1:5" ht="29.25" customHeight="1" x14ac:dyDescent="0.2">
      <c r="A514" s="116"/>
      <c r="B514" s="52"/>
      <c r="C514" s="53" t="s">
        <v>105</v>
      </c>
      <c r="D514" s="53"/>
      <c r="E514" s="53"/>
    </row>
    <row r="515" spans="1:5" ht="29.25" customHeight="1" x14ac:dyDescent="0.2">
      <c r="A515" s="116"/>
      <c r="B515" s="52"/>
      <c r="C515" s="53" t="s">
        <v>105</v>
      </c>
      <c r="D515" s="53"/>
      <c r="E515" s="53"/>
    </row>
    <row r="516" spans="1:5" ht="29.25" customHeight="1" x14ac:dyDescent="0.2">
      <c r="A516" s="116"/>
      <c r="B516" s="52"/>
      <c r="C516" s="53" t="s">
        <v>105</v>
      </c>
      <c r="D516" s="53"/>
      <c r="E516" s="53"/>
    </row>
    <row r="517" spans="1:5" ht="29.25" customHeight="1" x14ac:dyDescent="0.2">
      <c r="A517" s="116"/>
      <c r="B517" s="52"/>
      <c r="C517" s="53" t="s">
        <v>105</v>
      </c>
      <c r="D517" s="53"/>
      <c r="E517" s="53"/>
    </row>
    <row r="518" spans="1:5" ht="33.75" customHeight="1" x14ac:dyDescent="0.2">
      <c r="A518" s="116"/>
      <c r="B518" s="52"/>
      <c r="C518" s="53" t="s">
        <v>105</v>
      </c>
      <c r="D518" s="53"/>
      <c r="E518" s="53"/>
    </row>
    <row r="519" spans="1:5" ht="25.5" customHeight="1" x14ac:dyDescent="0.2">
      <c r="A519" s="69"/>
      <c r="B519" s="52"/>
      <c r="C519" s="53" t="s">
        <v>105</v>
      </c>
      <c r="D519" s="53"/>
      <c r="E519" s="53"/>
    </row>
    <row r="520" spans="1:5" ht="27.75" customHeight="1" x14ac:dyDescent="0.2">
      <c r="A520" s="115"/>
      <c r="B520" s="52"/>
      <c r="C520" s="53" t="s">
        <v>105</v>
      </c>
      <c r="D520" s="53"/>
      <c r="E520" s="53"/>
    </row>
    <row r="521" spans="1:5" ht="32.25" customHeight="1" x14ac:dyDescent="0.2">
      <c r="A521" s="115"/>
      <c r="B521" s="52"/>
      <c r="C521" s="53" t="s">
        <v>105</v>
      </c>
      <c r="D521" s="53"/>
      <c r="E521" s="53"/>
    </row>
    <row r="522" spans="1:5" ht="29.25" customHeight="1" x14ac:dyDescent="0.2">
      <c r="A522" s="115"/>
      <c r="B522" s="52"/>
      <c r="C522" s="53" t="s">
        <v>105</v>
      </c>
      <c r="D522" s="53"/>
      <c r="E522" s="53"/>
    </row>
    <row r="523" spans="1:5" ht="29.25" customHeight="1" x14ac:dyDescent="0.2">
      <c r="A523" s="115"/>
      <c r="B523" s="52"/>
      <c r="C523" s="53" t="s">
        <v>105</v>
      </c>
      <c r="D523" s="53"/>
      <c r="E523" s="53"/>
    </row>
    <row r="524" spans="1:5" ht="29.25" customHeight="1" x14ac:dyDescent="0.2">
      <c r="A524" s="115"/>
      <c r="B524" s="52"/>
      <c r="C524" s="53" t="s">
        <v>105</v>
      </c>
      <c r="D524" s="53"/>
      <c r="E524" s="53"/>
    </row>
    <row r="525" spans="1:5" ht="29.25" customHeight="1" x14ac:dyDescent="0.2">
      <c r="A525" s="115"/>
      <c r="B525" s="52"/>
      <c r="C525" s="53" t="s">
        <v>105</v>
      </c>
      <c r="D525" s="53"/>
      <c r="E525" s="53"/>
    </row>
    <row r="526" spans="1:5" ht="33.75" customHeight="1" x14ac:dyDescent="0.2">
      <c r="A526" s="115"/>
      <c r="B526" s="52"/>
      <c r="C526" s="53" t="s">
        <v>105</v>
      </c>
      <c r="D526" s="53"/>
      <c r="E526" s="53"/>
    </row>
    <row r="527" spans="1:5" ht="37.5" customHeight="1" x14ac:dyDescent="0.2">
      <c r="A527" s="115"/>
      <c r="B527" s="52"/>
      <c r="C527" s="53" t="s">
        <v>105</v>
      </c>
      <c r="D527" s="53"/>
      <c r="E527" s="53"/>
    </row>
    <row r="528" spans="1:5" ht="21" customHeight="1" x14ac:dyDescent="0.2">
      <c r="A528" s="115"/>
      <c r="B528" s="52"/>
      <c r="C528" s="53" t="s">
        <v>105</v>
      </c>
      <c r="D528" s="53"/>
      <c r="E528" s="53"/>
    </row>
    <row r="529" spans="1:5" ht="36" customHeight="1" x14ac:dyDescent="0.2">
      <c r="A529" s="115"/>
      <c r="B529" s="52"/>
      <c r="C529" s="53" t="s">
        <v>105</v>
      </c>
      <c r="D529" s="53"/>
      <c r="E529" s="53"/>
    </row>
    <row r="530" spans="1:5" ht="31.5" customHeight="1" x14ac:dyDescent="0.2">
      <c r="A530" s="115"/>
      <c r="B530" s="52"/>
      <c r="C530" s="53" t="s">
        <v>105</v>
      </c>
      <c r="D530" s="53"/>
      <c r="E530" s="53"/>
    </row>
    <row r="531" spans="1:5" ht="21" customHeight="1" x14ac:dyDescent="0.2">
      <c r="A531" s="115"/>
      <c r="B531" s="52"/>
      <c r="C531" s="53" t="s">
        <v>105</v>
      </c>
      <c r="D531" s="53"/>
      <c r="E531" s="53"/>
    </row>
    <row r="532" spans="1:5" ht="27.75" customHeight="1" x14ac:dyDescent="0.2">
      <c r="A532" s="115"/>
      <c r="B532" s="52"/>
      <c r="C532" s="53" t="s">
        <v>105</v>
      </c>
      <c r="D532" s="53"/>
      <c r="E532" s="53"/>
    </row>
    <row r="533" spans="1:5" ht="37.5" customHeight="1" x14ac:dyDescent="0.2">
      <c r="A533" s="115"/>
      <c r="B533" s="52"/>
      <c r="C533" s="53" t="s">
        <v>105</v>
      </c>
      <c r="D533" s="53"/>
      <c r="E533" s="53"/>
    </row>
    <row r="534" spans="1:5" ht="61.5" customHeight="1" x14ac:dyDescent="0.2">
      <c r="A534" s="68"/>
      <c r="B534" s="52"/>
      <c r="C534" s="53" t="s">
        <v>105</v>
      </c>
      <c r="D534" s="53"/>
      <c r="E534" s="53"/>
    </row>
    <row r="535" spans="1:5" ht="39.75" customHeight="1" x14ac:dyDescent="0.2">
      <c r="A535" s="115"/>
      <c r="B535" s="52"/>
      <c r="C535" s="53" t="s">
        <v>105</v>
      </c>
      <c r="D535" s="53"/>
      <c r="E535" s="53"/>
    </row>
    <row r="536" spans="1:5" ht="29.25" customHeight="1" x14ac:dyDescent="0.2">
      <c r="A536" s="115"/>
      <c r="B536" s="52"/>
      <c r="C536" s="53" t="s">
        <v>105</v>
      </c>
      <c r="D536" s="53"/>
      <c r="E536" s="53"/>
    </row>
    <row r="537" spans="1:5" ht="29.25" customHeight="1" x14ac:dyDescent="0.2">
      <c r="A537" s="115"/>
      <c r="B537" s="52"/>
      <c r="C537" s="53" t="s">
        <v>105</v>
      </c>
      <c r="D537" s="53"/>
      <c r="E537" s="53"/>
    </row>
    <row r="538" spans="1:5" ht="33" customHeight="1" x14ac:dyDescent="0.2">
      <c r="A538" s="115"/>
      <c r="B538" s="52"/>
      <c r="C538" s="53" t="s">
        <v>105</v>
      </c>
      <c r="D538" s="53"/>
      <c r="E538" s="53"/>
    </row>
    <row r="539" spans="1:5" ht="37.5" customHeight="1" x14ac:dyDescent="0.2">
      <c r="A539" s="115"/>
      <c r="B539" s="52"/>
      <c r="C539" s="53" t="s">
        <v>105</v>
      </c>
      <c r="D539" s="53"/>
      <c r="E539" s="53"/>
    </row>
    <row r="540" spans="1:5" x14ac:dyDescent="0.2">
      <c r="A540" s="115"/>
      <c r="B540" s="52"/>
      <c r="C540" s="53" t="s">
        <v>105</v>
      </c>
      <c r="D540" s="53"/>
      <c r="E540" s="53"/>
    </row>
    <row r="541" spans="1:5" ht="27" customHeight="1" x14ac:dyDescent="0.2">
      <c r="A541" s="115"/>
      <c r="B541" s="52"/>
      <c r="C541" s="53" t="s">
        <v>105</v>
      </c>
      <c r="D541" s="53"/>
      <c r="E541" s="53"/>
    </row>
    <row r="542" spans="1:5" ht="27" customHeight="1" x14ac:dyDescent="0.2">
      <c r="A542" s="115"/>
      <c r="B542" s="52"/>
      <c r="C542" s="53" t="s">
        <v>105</v>
      </c>
      <c r="D542" s="53"/>
      <c r="E542" s="53"/>
    </row>
    <row r="543" spans="1:5" ht="27.75" customHeight="1" x14ac:dyDescent="0.2">
      <c r="A543" s="115"/>
      <c r="B543" s="52"/>
      <c r="C543" s="53" t="s">
        <v>105</v>
      </c>
      <c r="D543" s="53"/>
      <c r="E543" s="53"/>
    </row>
    <row r="544" spans="1:5" ht="24.75" customHeight="1" x14ac:dyDescent="0.2">
      <c r="A544" s="115"/>
      <c r="B544" s="52"/>
      <c r="C544" s="53" t="s">
        <v>105</v>
      </c>
      <c r="D544" s="53"/>
      <c r="E544" s="53"/>
    </row>
    <row r="545" spans="1:5" ht="35.25" customHeight="1" x14ac:dyDescent="0.2">
      <c r="A545" s="114"/>
      <c r="B545" s="52"/>
      <c r="C545" s="53" t="s">
        <v>105</v>
      </c>
      <c r="D545" s="53"/>
      <c r="E545" s="53"/>
    </row>
    <row r="546" spans="1:5" ht="45" customHeight="1" x14ac:dyDescent="0.2">
      <c r="A546" s="114"/>
      <c r="B546" s="52"/>
      <c r="C546" s="53" t="s">
        <v>105</v>
      </c>
      <c r="D546" s="53"/>
      <c r="E546" s="53"/>
    </row>
    <row r="547" spans="1:5" ht="42.75" customHeight="1" x14ac:dyDescent="0.2">
      <c r="A547" s="116"/>
      <c r="B547" s="52"/>
      <c r="C547" s="53" t="s">
        <v>105</v>
      </c>
      <c r="D547" s="53"/>
      <c r="E547" s="53"/>
    </row>
    <row r="548" spans="1:5" ht="24.75" customHeight="1" x14ac:dyDescent="0.2">
      <c r="A548" s="116"/>
      <c r="B548" s="52"/>
      <c r="C548" s="53" t="s">
        <v>105</v>
      </c>
      <c r="D548" s="53"/>
      <c r="E548" s="53"/>
    </row>
    <row r="549" spans="1:5" ht="24.75" customHeight="1" x14ac:dyDescent="0.2">
      <c r="A549" s="116"/>
      <c r="B549" s="52"/>
      <c r="C549" s="53" t="s">
        <v>105</v>
      </c>
      <c r="D549" s="53"/>
      <c r="E549" s="53"/>
    </row>
    <row r="550" spans="1:5" ht="24.75" customHeight="1" x14ac:dyDescent="0.2">
      <c r="A550" s="116"/>
      <c r="B550" s="52"/>
      <c r="C550" s="53" t="s">
        <v>105</v>
      </c>
      <c r="D550" s="53"/>
      <c r="E550" s="53"/>
    </row>
    <row r="551" spans="1:5" ht="24.75" customHeight="1" x14ac:dyDescent="0.2">
      <c r="A551" s="116"/>
      <c r="B551" s="52"/>
      <c r="C551" s="53" t="s">
        <v>105</v>
      </c>
      <c r="D551" s="53"/>
      <c r="E551" s="53"/>
    </row>
    <row r="552" spans="1:5" ht="24.75" customHeight="1" x14ac:dyDescent="0.2">
      <c r="A552" s="116"/>
      <c r="B552" s="52"/>
      <c r="C552" s="53" t="s">
        <v>105</v>
      </c>
      <c r="D552" s="53"/>
      <c r="E552" s="53"/>
    </row>
    <row r="553" spans="1:5" ht="29.25" customHeight="1" x14ac:dyDescent="0.2">
      <c r="A553" s="115"/>
      <c r="B553" s="52"/>
      <c r="C553" s="53" t="s">
        <v>105</v>
      </c>
      <c r="D553" s="53"/>
      <c r="E553" s="53"/>
    </row>
    <row r="554" spans="1:5" ht="28.5" customHeight="1" x14ac:dyDescent="0.2">
      <c r="A554" s="115"/>
      <c r="B554" s="52"/>
      <c r="C554" s="53" t="s">
        <v>105</v>
      </c>
      <c r="D554" s="53"/>
      <c r="E554" s="53"/>
    </row>
    <row r="555" spans="1:5" ht="28.5" customHeight="1" x14ac:dyDescent="0.2">
      <c r="A555" s="68"/>
      <c r="B555" s="52"/>
      <c r="C555" s="53" t="s">
        <v>105</v>
      </c>
      <c r="D555" s="53"/>
      <c r="E555" s="53"/>
    </row>
    <row r="556" spans="1:5" ht="28.5" customHeight="1" x14ac:dyDescent="0.2">
      <c r="A556" s="116"/>
      <c r="B556" s="52"/>
      <c r="C556" s="53" t="s">
        <v>105</v>
      </c>
      <c r="D556" s="53"/>
      <c r="E556" s="53"/>
    </row>
    <row r="557" spans="1:5" ht="28.5" customHeight="1" x14ac:dyDescent="0.2">
      <c r="A557" s="116"/>
      <c r="B557" s="52"/>
      <c r="C557" s="53" t="s">
        <v>105</v>
      </c>
      <c r="D557" s="53"/>
      <c r="E557" s="53"/>
    </row>
    <row r="558" spans="1:5" ht="28.5" customHeight="1" x14ac:dyDescent="0.2">
      <c r="A558" s="116"/>
      <c r="B558" s="52"/>
      <c r="C558" s="53" t="s">
        <v>105</v>
      </c>
      <c r="D558" s="53"/>
      <c r="E558" s="53"/>
    </row>
    <row r="559" spans="1:5" ht="38.25" customHeight="1" x14ac:dyDescent="0.2">
      <c r="A559" s="116"/>
      <c r="B559" s="52"/>
      <c r="C559" s="53" t="s">
        <v>105</v>
      </c>
      <c r="D559" s="53"/>
      <c r="E559" s="53"/>
    </row>
    <row r="560" spans="1:5" ht="38.25" customHeight="1" x14ac:dyDescent="0.2">
      <c r="A560" s="116"/>
      <c r="B560" s="52"/>
      <c r="C560" s="53" t="s">
        <v>105</v>
      </c>
      <c r="D560" s="53"/>
      <c r="E560" s="53"/>
    </row>
    <row r="561" spans="1:5" ht="21.75" customHeight="1" x14ac:dyDescent="0.2">
      <c r="A561" s="116"/>
      <c r="B561" s="52"/>
      <c r="C561" s="53" t="s">
        <v>105</v>
      </c>
      <c r="D561" s="53"/>
      <c r="E561" s="53"/>
    </row>
    <row r="562" spans="1:5" ht="29.25" customHeight="1" x14ac:dyDescent="0.2">
      <c r="A562" s="115"/>
      <c r="B562" s="52"/>
      <c r="C562" s="53" t="s">
        <v>105</v>
      </c>
      <c r="D562" s="53"/>
      <c r="E562" s="53"/>
    </row>
    <row r="563" spans="1:5" ht="26.25" customHeight="1" x14ac:dyDescent="0.2">
      <c r="A563" s="115"/>
      <c r="B563" s="52"/>
      <c r="C563" s="53" t="s">
        <v>105</v>
      </c>
      <c r="D563" s="53"/>
      <c r="E563" s="53"/>
    </row>
    <row r="564" spans="1:5" ht="42.75" customHeight="1" x14ac:dyDescent="0.2">
      <c r="A564" s="115"/>
      <c r="B564" s="52"/>
      <c r="C564" s="53" t="s">
        <v>105</v>
      </c>
      <c r="D564" s="53"/>
      <c r="E564" s="53"/>
    </row>
    <row r="565" spans="1:5" ht="32.25" customHeight="1" x14ac:dyDescent="0.2">
      <c r="A565" s="54"/>
      <c r="B565" s="52"/>
      <c r="C565" s="53" t="s">
        <v>105</v>
      </c>
      <c r="D565" s="53"/>
      <c r="E565" s="53"/>
    </row>
    <row r="566" spans="1:5" ht="79.5" customHeight="1" x14ac:dyDescent="0.2">
      <c r="A566" s="54"/>
      <c r="B566" s="52"/>
      <c r="C566" s="53" t="s">
        <v>105</v>
      </c>
      <c r="D566" s="53"/>
      <c r="E566" s="53"/>
    </row>
    <row r="567" spans="1:5" x14ac:dyDescent="0.2">
      <c r="C567" s="8" t="s">
        <v>105</v>
      </c>
      <c r="D567" s="8"/>
    </row>
    <row r="568" spans="1:5" x14ac:dyDescent="0.2">
      <c r="C568" s="9" t="s">
        <v>105</v>
      </c>
      <c r="D568" s="11"/>
    </row>
    <row r="569" spans="1:5" x14ac:dyDescent="0.2">
      <c r="C569" s="9" t="s">
        <v>105</v>
      </c>
    </row>
    <row r="570" spans="1:5" x14ac:dyDescent="0.2">
      <c r="C570" s="9" t="s">
        <v>105</v>
      </c>
    </row>
    <row r="571" spans="1:5" x14ac:dyDescent="0.2">
      <c r="C571" s="9" t="s">
        <v>105</v>
      </c>
    </row>
    <row r="572" spans="1:5" x14ac:dyDescent="0.2">
      <c r="C572" s="9" t="s">
        <v>105</v>
      </c>
    </row>
    <row r="573" spans="1:5" x14ac:dyDescent="0.2">
      <c r="C573" s="9" t="s">
        <v>105</v>
      </c>
    </row>
    <row r="574" spans="1:5" x14ac:dyDescent="0.2">
      <c r="C574" s="9" t="s">
        <v>105</v>
      </c>
    </row>
    <row r="575" spans="1:5" x14ac:dyDescent="0.2">
      <c r="C575" s="9" t="s">
        <v>105</v>
      </c>
    </row>
    <row r="576" spans="1:5" x14ac:dyDescent="0.2">
      <c r="C576" s="9" t="s">
        <v>105</v>
      </c>
    </row>
    <row r="577" spans="3:3" x14ac:dyDescent="0.2">
      <c r="C577" s="9" t="s">
        <v>105</v>
      </c>
    </row>
    <row r="578" spans="3:3" x14ac:dyDescent="0.2">
      <c r="C578" s="9" t="s">
        <v>105</v>
      </c>
    </row>
    <row r="579" spans="3:3" x14ac:dyDescent="0.2">
      <c r="C579" s="9" t="s">
        <v>105</v>
      </c>
    </row>
    <row r="580" spans="3:3" x14ac:dyDescent="0.2">
      <c r="C580" s="9" t="s">
        <v>105</v>
      </c>
    </row>
    <row r="581" spans="3:3" x14ac:dyDescent="0.2">
      <c r="C581" s="9" t="s">
        <v>105</v>
      </c>
    </row>
    <row r="582" spans="3:3" x14ac:dyDescent="0.2">
      <c r="C582" s="9" t="s">
        <v>105</v>
      </c>
    </row>
    <row r="583" spans="3:3" x14ac:dyDescent="0.2">
      <c r="C583" s="9" t="s">
        <v>105</v>
      </c>
    </row>
    <row r="584" spans="3:3" x14ac:dyDescent="0.2">
      <c r="C584" s="9" t="s">
        <v>105</v>
      </c>
    </row>
    <row r="585" spans="3:3" x14ac:dyDescent="0.2">
      <c r="C585" s="9" t="s">
        <v>105</v>
      </c>
    </row>
    <row r="586" spans="3:3" x14ac:dyDescent="0.2">
      <c r="C586" s="9" t="s">
        <v>105</v>
      </c>
    </row>
    <row r="587" spans="3:3" x14ac:dyDescent="0.2">
      <c r="C587" s="9" t="s">
        <v>105</v>
      </c>
    </row>
    <row r="588" spans="3:3" x14ac:dyDescent="0.2">
      <c r="C588" s="9" t="s">
        <v>105</v>
      </c>
    </row>
    <row r="589" spans="3:3" x14ac:dyDescent="0.2">
      <c r="C589" s="9" t="s">
        <v>105</v>
      </c>
    </row>
    <row r="590" spans="3:3" x14ac:dyDescent="0.2">
      <c r="C590" s="9" t="s">
        <v>105</v>
      </c>
    </row>
    <row r="591" spans="3:3" x14ac:dyDescent="0.2">
      <c r="C591" s="9" t="s">
        <v>105</v>
      </c>
    </row>
    <row r="592" spans="3:3" x14ac:dyDescent="0.2">
      <c r="C592" s="9" t="s">
        <v>105</v>
      </c>
    </row>
    <row r="593" spans="3:3" x14ac:dyDescent="0.2">
      <c r="C593" s="9" t="s">
        <v>105</v>
      </c>
    </row>
    <row r="594" spans="3:3" x14ac:dyDescent="0.2">
      <c r="C594" s="9" t="s">
        <v>105</v>
      </c>
    </row>
    <row r="595" spans="3:3" x14ac:dyDescent="0.2">
      <c r="C595" s="9" t="s">
        <v>105</v>
      </c>
    </row>
    <row r="596" spans="3:3" x14ac:dyDescent="0.2">
      <c r="C596" s="9" t="s">
        <v>105</v>
      </c>
    </row>
    <row r="597" spans="3:3" x14ac:dyDescent="0.2">
      <c r="C597" s="9" t="s">
        <v>105</v>
      </c>
    </row>
    <row r="598" spans="3:3" x14ac:dyDescent="0.2">
      <c r="C598" s="9" t="s">
        <v>105</v>
      </c>
    </row>
    <row r="599" spans="3:3" x14ac:dyDescent="0.2">
      <c r="C599" s="9" t="s">
        <v>105</v>
      </c>
    </row>
    <row r="600" spans="3:3" x14ac:dyDescent="0.2">
      <c r="C600" s="9" t="s">
        <v>105</v>
      </c>
    </row>
    <row r="601" spans="3:3" x14ac:dyDescent="0.2">
      <c r="C601" s="9" t="s">
        <v>105</v>
      </c>
    </row>
    <row r="602" spans="3:3" x14ac:dyDescent="0.2">
      <c r="C602" s="9" t="s">
        <v>105</v>
      </c>
    </row>
    <row r="603" spans="3:3" x14ac:dyDescent="0.2">
      <c r="C603" s="9" t="s">
        <v>105</v>
      </c>
    </row>
    <row r="604" spans="3:3" x14ac:dyDescent="0.2">
      <c r="C604" s="9" t="s">
        <v>105</v>
      </c>
    </row>
    <row r="605" spans="3:3" x14ac:dyDescent="0.2">
      <c r="C605" s="9" t="s">
        <v>105</v>
      </c>
    </row>
    <row r="606" spans="3:3" x14ac:dyDescent="0.2">
      <c r="C606" s="9" t="s">
        <v>105</v>
      </c>
    </row>
    <row r="607" spans="3:3" x14ac:dyDescent="0.2">
      <c r="C607" s="9" t="s">
        <v>105</v>
      </c>
    </row>
    <row r="608" spans="3:3" x14ac:dyDescent="0.2">
      <c r="C608" s="9" t="s">
        <v>105</v>
      </c>
    </row>
    <row r="609" spans="3:3" x14ac:dyDescent="0.2">
      <c r="C609" s="9" t="s">
        <v>105</v>
      </c>
    </row>
    <row r="610" spans="3:3" x14ac:dyDescent="0.2">
      <c r="C610" s="9" t="s">
        <v>105</v>
      </c>
    </row>
    <row r="611" spans="3:3" x14ac:dyDescent="0.2">
      <c r="C611" s="9" t="s">
        <v>105</v>
      </c>
    </row>
    <row r="612" spans="3:3" x14ac:dyDescent="0.2">
      <c r="C612" s="9" t="s">
        <v>105</v>
      </c>
    </row>
    <row r="613" spans="3:3" x14ac:dyDescent="0.2">
      <c r="C613" s="9" t="s">
        <v>105</v>
      </c>
    </row>
    <row r="614" spans="3:3" x14ac:dyDescent="0.2">
      <c r="C614" s="9" t="s">
        <v>105</v>
      </c>
    </row>
    <row r="615" spans="3:3" x14ac:dyDescent="0.2">
      <c r="C615" s="9" t="s">
        <v>105</v>
      </c>
    </row>
    <row r="616" spans="3:3" x14ac:dyDescent="0.2">
      <c r="C616" s="9" t="s">
        <v>105</v>
      </c>
    </row>
    <row r="617" spans="3:3" x14ac:dyDescent="0.2">
      <c r="C617" s="9" t="s">
        <v>105</v>
      </c>
    </row>
    <row r="618" spans="3:3" x14ac:dyDescent="0.2">
      <c r="C618" s="9" t="s">
        <v>105</v>
      </c>
    </row>
    <row r="619" spans="3:3" x14ac:dyDescent="0.2">
      <c r="C619" s="9" t="s">
        <v>105</v>
      </c>
    </row>
    <row r="620" spans="3:3" x14ac:dyDescent="0.2">
      <c r="C620" s="9" t="s">
        <v>105</v>
      </c>
    </row>
    <row r="621" spans="3:3" x14ac:dyDescent="0.2">
      <c r="C621" s="9" t="s">
        <v>105</v>
      </c>
    </row>
    <row r="622" spans="3:3" x14ac:dyDescent="0.2">
      <c r="C622" s="9" t="s">
        <v>105</v>
      </c>
    </row>
    <row r="623" spans="3:3" x14ac:dyDescent="0.2">
      <c r="C623" s="9" t="s">
        <v>105</v>
      </c>
    </row>
    <row r="624" spans="3:3" x14ac:dyDescent="0.2">
      <c r="C624" s="9" t="s">
        <v>105</v>
      </c>
    </row>
    <row r="625" spans="3:3" x14ac:dyDescent="0.2">
      <c r="C625" s="9" t="s">
        <v>105</v>
      </c>
    </row>
    <row r="626" spans="3:3" x14ac:dyDescent="0.2">
      <c r="C626" s="9" t="s">
        <v>105</v>
      </c>
    </row>
    <row r="627" spans="3:3" x14ac:dyDescent="0.2">
      <c r="C627" s="9" t="s">
        <v>105</v>
      </c>
    </row>
    <row r="628" spans="3:3" x14ac:dyDescent="0.2">
      <c r="C628" s="9" t="s">
        <v>105</v>
      </c>
    </row>
    <row r="629" spans="3:3" x14ac:dyDescent="0.2">
      <c r="C629" s="9" t="s">
        <v>105</v>
      </c>
    </row>
    <row r="630" spans="3:3" x14ac:dyDescent="0.2">
      <c r="C630" s="9" t="s">
        <v>105</v>
      </c>
    </row>
    <row r="631" spans="3:3" x14ac:dyDescent="0.2">
      <c r="C631" s="9" t="s">
        <v>105</v>
      </c>
    </row>
    <row r="632" spans="3:3" x14ac:dyDescent="0.2">
      <c r="C632" s="9" t="s">
        <v>105</v>
      </c>
    </row>
    <row r="633" spans="3:3" x14ac:dyDescent="0.2">
      <c r="C633" s="9" t="s">
        <v>105</v>
      </c>
    </row>
    <row r="634" spans="3:3" x14ac:dyDescent="0.2">
      <c r="C634" s="9" t="s">
        <v>105</v>
      </c>
    </row>
    <row r="635" spans="3:3" x14ac:dyDescent="0.2">
      <c r="C635" s="9" t="s">
        <v>105</v>
      </c>
    </row>
    <row r="636" spans="3:3" x14ac:dyDescent="0.2">
      <c r="C636" s="9" t="s">
        <v>105</v>
      </c>
    </row>
    <row r="637" spans="3:3" x14ac:dyDescent="0.2">
      <c r="C637" s="9" t="s">
        <v>105</v>
      </c>
    </row>
    <row r="638" spans="3:3" x14ac:dyDescent="0.2">
      <c r="C638" s="9" t="s">
        <v>105</v>
      </c>
    </row>
    <row r="639" spans="3:3" x14ac:dyDescent="0.2">
      <c r="C639" s="9" t="s">
        <v>105</v>
      </c>
    </row>
    <row r="640" spans="3:3" x14ac:dyDescent="0.2">
      <c r="C640" s="9" t="s">
        <v>105</v>
      </c>
    </row>
    <row r="641" spans="3:3" x14ac:dyDescent="0.2">
      <c r="C641" s="9" t="s">
        <v>105</v>
      </c>
    </row>
    <row r="642" spans="3:3" x14ac:dyDescent="0.2">
      <c r="C642" s="9" t="s">
        <v>105</v>
      </c>
    </row>
    <row r="643" spans="3:3" x14ac:dyDescent="0.2">
      <c r="C643" s="9" t="s">
        <v>105</v>
      </c>
    </row>
    <row r="644" spans="3:3" x14ac:dyDescent="0.2">
      <c r="C644" s="9" t="s">
        <v>105</v>
      </c>
    </row>
    <row r="645" spans="3:3" x14ac:dyDescent="0.2">
      <c r="C645" s="9" t="s">
        <v>105</v>
      </c>
    </row>
    <row r="646" spans="3:3" x14ac:dyDescent="0.2">
      <c r="C646" s="9" t="s">
        <v>105</v>
      </c>
    </row>
    <row r="647" spans="3:3" x14ac:dyDescent="0.2">
      <c r="C647" s="9" t="s">
        <v>105</v>
      </c>
    </row>
    <row r="648" spans="3:3" x14ac:dyDescent="0.2">
      <c r="C648" s="9" t="s">
        <v>105</v>
      </c>
    </row>
    <row r="649" spans="3:3" x14ac:dyDescent="0.2">
      <c r="C649" s="9" t="s">
        <v>105</v>
      </c>
    </row>
    <row r="650" spans="3:3" x14ac:dyDescent="0.2">
      <c r="C650" s="9" t="s">
        <v>105</v>
      </c>
    </row>
    <row r="651" spans="3:3" x14ac:dyDescent="0.2">
      <c r="C651" s="9" t="s">
        <v>105</v>
      </c>
    </row>
    <row r="652" spans="3:3" x14ac:dyDescent="0.2">
      <c r="C652" s="9" t="s">
        <v>105</v>
      </c>
    </row>
    <row r="653" spans="3:3" x14ac:dyDescent="0.2">
      <c r="C653" s="9" t="s">
        <v>105</v>
      </c>
    </row>
    <row r="654" spans="3:3" x14ac:dyDescent="0.2">
      <c r="C654" s="9" t="s">
        <v>105</v>
      </c>
    </row>
    <row r="655" spans="3:3" x14ac:dyDescent="0.2">
      <c r="C655" s="9" t="s">
        <v>105</v>
      </c>
    </row>
    <row r="656" spans="3:3" x14ac:dyDescent="0.2">
      <c r="C656" s="9" t="s">
        <v>105</v>
      </c>
    </row>
    <row r="657" spans="3:3" x14ac:dyDescent="0.2">
      <c r="C657" s="9" t="s">
        <v>105</v>
      </c>
    </row>
    <row r="658" spans="3:3" x14ac:dyDescent="0.2">
      <c r="C658" s="9" t="s">
        <v>105</v>
      </c>
    </row>
    <row r="659" spans="3:3" x14ac:dyDescent="0.2">
      <c r="C659" s="9" t="s">
        <v>105</v>
      </c>
    </row>
    <row r="660" spans="3:3" x14ac:dyDescent="0.2">
      <c r="C660" s="9" t="s">
        <v>105</v>
      </c>
    </row>
    <row r="661" spans="3:3" x14ac:dyDescent="0.2">
      <c r="C661" s="9" t="s">
        <v>105</v>
      </c>
    </row>
    <row r="662" spans="3:3" x14ac:dyDescent="0.2">
      <c r="C662" s="9" t="s">
        <v>105</v>
      </c>
    </row>
    <row r="663" spans="3:3" x14ac:dyDescent="0.2">
      <c r="C663" s="9" t="s">
        <v>105</v>
      </c>
    </row>
    <row r="664" spans="3:3" x14ac:dyDescent="0.2">
      <c r="C664" s="9" t="s">
        <v>105</v>
      </c>
    </row>
    <row r="665" spans="3:3" x14ac:dyDescent="0.2">
      <c r="C665" s="9" t="s">
        <v>105</v>
      </c>
    </row>
    <row r="666" spans="3:3" x14ac:dyDescent="0.2">
      <c r="C666" s="9" t="s">
        <v>105</v>
      </c>
    </row>
    <row r="667" spans="3:3" x14ac:dyDescent="0.2">
      <c r="C667" s="9" t="s">
        <v>105</v>
      </c>
    </row>
    <row r="668" spans="3:3" x14ac:dyDescent="0.2">
      <c r="C668" s="9" t="s">
        <v>105</v>
      </c>
    </row>
    <row r="669" spans="3:3" x14ac:dyDescent="0.2">
      <c r="C669" s="9" t="s">
        <v>105</v>
      </c>
    </row>
    <row r="670" spans="3:3" x14ac:dyDescent="0.2">
      <c r="C670" s="9" t="s">
        <v>105</v>
      </c>
    </row>
    <row r="671" spans="3:3" x14ac:dyDescent="0.2">
      <c r="C671" s="9" t="s">
        <v>105</v>
      </c>
    </row>
    <row r="672" spans="3:3" x14ac:dyDescent="0.2">
      <c r="C672" s="9" t="s">
        <v>105</v>
      </c>
    </row>
    <row r="673" spans="3:3" x14ac:dyDescent="0.2">
      <c r="C673" s="9" t="s">
        <v>105</v>
      </c>
    </row>
    <row r="674" spans="3:3" x14ac:dyDescent="0.2">
      <c r="C674" s="9" t="s">
        <v>105</v>
      </c>
    </row>
    <row r="675" spans="3:3" x14ac:dyDescent="0.2">
      <c r="C675" s="9" t="s">
        <v>105</v>
      </c>
    </row>
    <row r="676" spans="3:3" x14ac:dyDescent="0.2">
      <c r="C676" s="9" t="s">
        <v>105</v>
      </c>
    </row>
    <row r="677" spans="3:3" x14ac:dyDescent="0.2">
      <c r="C677" s="9" t="s">
        <v>105</v>
      </c>
    </row>
    <row r="678" spans="3:3" x14ac:dyDescent="0.2">
      <c r="C678" s="9" t="s">
        <v>105</v>
      </c>
    </row>
    <row r="679" spans="3:3" x14ac:dyDescent="0.2">
      <c r="C679" s="9" t="s">
        <v>105</v>
      </c>
    </row>
    <row r="680" spans="3:3" x14ac:dyDescent="0.2">
      <c r="C680" s="9" t="s">
        <v>105</v>
      </c>
    </row>
    <row r="681" spans="3:3" x14ac:dyDescent="0.2">
      <c r="C681" s="9" t="s">
        <v>105</v>
      </c>
    </row>
    <row r="682" spans="3:3" x14ac:dyDescent="0.2">
      <c r="C682" s="9" t="s">
        <v>105</v>
      </c>
    </row>
    <row r="683" spans="3:3" x14ac:dyDescent="0.2">
      <c r="C683" s="9" t="s">
        <v>105</v>
      </c>
    </row>
    <row r="684" spans="3:3" x14ac:dyDescent="0.2">
      <c r="C684" s="9" t="s">
        <v>105</v>
      </c>
    </row>
    <row r="685" spans="3:3" x14ac:dyDescent="0.2">
      <c r="C685" s="9" t="s">
        <v>105</v>
      </c>
    </row>
    <row r="686" spans="3:3" x14ac:dyDescent="0.2">
      <c r="C686" s="9" t="s">
        <v>105</v>
      </c>
    </row>
    <row r="687" spans="3:3" x14ac:dyDescent="0.2">
      <c r="C687" s="9" t="s">
        <v>105</v>
      </c>
    </row>
    <row r="688" spans="3:3" x14ac:dyDescent="0.2">
      <c r="C688" s="9" t="s">
        <v>105</v>
      </c>
    </row>
    <row r="689" spans="3:3" x14ac:dyDescent="0.2">
      <c r="C689" s="9" t="s">
        <v>105</v>
      </c>
    </row>
    <row r="690" spans="3:3" x14ac:dyDescent="0.2">
      <c r="C690" s="9" t="s">
        <v>105</v>
      </c>
    </row>
    <row r="691" spans="3:3" x14ac:dyDescent="0.2">
      <c r="C691" s="9" t="s">
        <v>105</v>
      </c>
    </row>
    <row r="692" spans="3:3" x14ac:dyDescent="0.2">
      <c r="C692" s="9" t="s">
        <v>105</v>
      </c>
    </row>
    <row r="693" spans="3:3" x14ac:dyDescent="0.2">
      <c r="C693" s="9" t="s">
        <v>105</v>
      </c>
    </row>
    <row r="694" spans="3:3" x14ac:dyDescent="0.2">
      <c r="C694" s="9" t="s">
        <v>105</v>
      </c>
    </row>
    <row r="695" spans="3:3" x14ac:dyDescent="0.2">
      <c r="C695" s="9" t="s">
        <v>105</v>
      </c>
    </row>
    <row r="696" spans="3:3" x14ac:dyDescent="0.2">
      <c r="C696" s="9" t="s">
        <v>105</v>
      </c>
    </row>
    <row r="697" spans="3:3" x14ac:dyDescent="0.2">
      <c r="C697" s="9" t="s">
        <v>105</v>
      </c>
    </row>
    <row r="698" spans="3:3" x14ac:dyDescent="0.2">
      <c r="C698" s="9" t="s">
        <v>105</v>
      </c>
    </row>
    <row r="699" spans="3:3" x14ac:dyDescent="0.2">
      <c r="C699" s="9" t="s">
        <v>105</v>
      </c>
    </row>
    <row r="700" spans="3:3" x14ac:dyDescent="0.2">
      <c r="C700" s="9" t="s">
        <v>105</v>
      </c>
    </row>
    <row r="701" spans="3:3" x14ac:dyDescent="0.2">
      <c r="C701" s="9" t="s">
        <v>105</v>
      </c>
    </row>
    <row r="702" spans="3:3" x14ac:dyDescent="0.2">
      <c r="C702" s="9" t="s">
        <v>105</v>
      </c>
    </row>
    <row r="703" spans="3:3" x14ac:dyDescent="0.2">
      <c r="C703" s="9" t="s">
        <v>105</v>
      </c>
    </row>
    <row r="704" spans="3:3" x14ac:dyDescent="0.2">
      <c r="C704" s="9" t="s">
        <v>105</v>
      </c>
    </row>
    <row r="705" spans="3:3" x14ac:dyDescent="0.2">
      <c r="C705" s="9" t="s">
        <v>105</v>
      </c>
    </row>
    <row r="706" spans="3:3" x14ac:dyDescent="0.2">
      <c r="C706" s="9" t="s">
        <v>105</v>
      </c>
    </row>
    <row r="707" spans="3:3" x14ac:dyDescent="0.2">
      <c r="C707" s="9" t="s">
        <v>105</v>
      </c>
    </row>
    <row r="708" spans="3:3" x14ac:dyDescent="0.2">
      <c r="C708" s="9" t="s">
        <v>105</v>
      </c>
    </row>
    <row r="709" spans="3:3" x14ac:dyDescent="0.2">
      <c r="C709" s="9" t="s">
        <v>105</v>
      </c>
    </row>
    <row r="710" spans="3:3" x14ac:dyDescent="0.2">
      <c r="C710" s="9" t="s">
        <v>105</v>
      </c>
    </row>
    <row r="711" spans="3:3" x14ac:dyDescent="0.2">
      <c r="C711" s="9" t="s">
        <v>105</v>
      </c>
    </row>
    <row r="712" spans="3:3" x14ac:dyDescent="0.2">
      <c r="C712" s="9" t="s">
        <v>105</v>
      </c>
    </row>
    <row r="713" spans="3:3" x14ac:dyDescent="0.2">
      <c r="C713" s="9" t="s">
        <v>105</v>
      </c>
    </row>
    <row r="714" spans="3:3" x14ac:dyDescent="0.2">
      <c r="C714" s="9" t="s">
        <v>105</v>
      </c>
    </row>
    <row r="715" spans="3:3" x14ac:dyDescent="0.2">
      <c r="C715" s="9" t="s">
        <v>105</v>
      </c>
    </row>
    <row r="716" spans="3:3" x14ac:dyDescent="0.2">
      <c r="C716" s="9" t="s">
        <v>105</v>
      </c>
    </row>
    <row r="717" spans="3:3" x14ac:dyDescent="0.2">
      <c r="C717" s="9" t="s">
        <v>105</v>
      </c>
    </row>
    <row r="718" spans="3:3" x14ac:dyDescent="0.2">
      <c r="C718" s="9" t="s">
        <v>105</v>
      </c>
    </row>
    <row r="719" spans="3:3" x14ac:dyDescent="0.2">
      <c r="C719" s="9" t="s">
        <v>105</v>
      </c>
    </row>
    <row r="720" spans="3:3" x14ac:dyDescent="0.2">
      <c r="C720" s="9" t="s">
        <v>105</v>
      </c>
    </row>
    <row r="721" spans="3:3" x14ac:dyDescent="0.2">
      <c r="C721" s="9" t="s">
        <v>105</v>
      </c>
    </row>
    <row r="722" spans="3:3" x14ac:dyDescent="0.2">
      <c r="C722" s="9" t="s">
        <v>105</v>
      </c>
    </row>
    <row r="723" spans="3:3" x14ac:dyDescent="0.2">
      <c r="C723" s="9" t="s">
        <v>105</v>
      </c>
    </row>
    <row r="724" spans="3:3" x14ac:dyDescent="0.2">
      <c r="C724" s="9" t="s">
        <v>105</v>
      </c>
    </row>
    <row r="725" spans="3:3" x14ac:dyDescent="0.2">
      <c r="C725" s="9" t="s">
        <v>105</v>
      </c>
    </row>
    <row r="726" spans="3:3" x14ac:dyDescent="0.2">
      <c r="C726" s="9" t="s">
        <v>105</v>
      </c>
    </row>
    <row r="727" spans="3:3" x14ac:dyDescent="0.2">
      <c r="C727" s="9" t="s">
        <v>105</v>
      </c>
    </row>
    <row r="728" spans="3:3" x14ac:dyDescent="0.2">
      <c r="C728" s="9" t="s">
        <v>105</v>
      </c>
    </row>
    <row r="729" spans="3:3" x14ac:dyDescent="0.2">
      <c r="C729" s="9" t="s">
        <v>105</v>
      </c>
    </row>
    <row r="730" spans="3:3" x14ac:dyDescent="0.2">
      <c r="C730" s="9" t="s">
        <v>105</v>
      </c>
    </row>
    <row r="731" spans="3:3" x14ac:dyDescent="0.2">
      <c r="C731" s="9" t="s">
        <v>105</v>
      </c>
    </row>
    <row r="732" spans="3:3" x14ac:dyDescent="0.2">
      <c r="C732" s="9" t="s">
        <v>105</v>
      </c>
    </row>
    <row r="733" spans="3:3" x14ac:dyDescent="0.2">
      <c r="C733" s="9" t="s">
        <v>105</v>
      </c>
    </row>
    <row r="734" spans="3:3" x14ac:dyDescent="0.2">
      <c r="C734" s="9" t="s">
        <v>105</v>
      </c>
    </row>
    <row r="735" spans="3:3" x14ac:dyDescent="0.2">
      <c r="C735" s="9" t="s">
        <v>105</v>
      </c>
    </row>
    <row r="736" spans="3:3" x14ac:dyDescent="0.2">
      <c r="C736" s="9" t="s">
        <v>105</v>
      </c>
    </row>
    <row r="737" spans="3:3" x14ac:dyDescent="0.2">
      <c r="C737" s="9" t="s">
        <v>105</v>
      </c>
    </row>
    <row r="738" spans="3:3" x14ac:dyDescent="0.2">
      <c r="C738" s="9" t="s">
        <v>105</v>
      </c>
    </row>
    <row r="739" spans="3:3" x14ac:dyDescent="0.2">
      <c r="C739" s="9" t="s">
        <v>105</v>
      </c>
    </row>
    <row r="740" spans="3:3" x14ac:dyDescent="0.2">
      <c r="C740" s="9" t="s">
        <v>105</v>
      </c>
    </row>
    <row r="741" spans="3:3" x14ac:dyDescent="0.2">
      <c r="C741" s="9" t="s">
        <v>105</v>
      </c>
    </row>
    <row r="742" spans="3:3" x14ac:dyDescent="0.2">
      <c r="C742" s="9" t="s">
        <v>105</v>
      </c>
    </row>
    <row r="743" spans="3:3" x14ac:dyDescent="0.2">
      <c r="C743" s="9" t="s">
        <v>105</v>
      </c>
    </row>
    <row r="744" spans="3:3" x14ac:dyDescent="0.2">
      <c r="C744" s="9" t="s">
        <v>105</v>
      </c>
    </row>
    <row r="745" spans="3:3" x14ac:dyDescent="0.2">
      <c r="C745" s="9" t="s">
        <v>105</v>
      </c>
    </row>
    <row r="746" spans="3:3" x14ac:dyDescent="0.2">
      <c r="C746" s="9" t="s">
        <v>105</v>
      </c>
    </row>
    <row r="747" spans="3:3" x14ac:dyDescent="0.2">
      <c r="C747" s="9" t="s">
        <v>105</v>
      </c>
    </row>
    <row r="748" spans="3:3" x14ac:dyDescent="0.2">
      <c r="C748" s="9" t="s">
        <v>105</v>
      </c>
    </row>
    <row r="749" spans="3:3" x14ac:dyDescent="0.2">
      <c r="C749" s="9" t="s">
        <v>105</v>
      </c>
    </row>
    <row r="750" spans="3:3" x14ac:dyDescent="0.2">
      <c r="C750" s="9" t="s">
        <v>105</v>
      </c>
    </row>
    <row r="751" spans="3:3" x14ac:dyDescent="0.2">
      <c r="C751" s="9" t="s">
        <v>105</v>
      </c>
    </row>
    <row r="752" spans="3:3" x14ac:dyDescent="0.2">
      <c r="C752" s="9" t="s">
        <v>105</v>
      </c>
    </row>
    <row r="753" spans="3:3" x14ac:dyDescent="0.2">
      <c r="C753" s="9" t="s">
        <v>105</v>
      </c>
    </row>
    <row r="754" spans="3:3" x14ac:dyDescent="0.2">
      <c r="C754" s="9" t="s">
        <v>105</v>
      </c>
    </row>
    <row r="755" spans="3:3" x14ac:dyDescent="0.2">
      <c r="C755" s="9" t="s">
        <v>105</v>
      </c>
    </row>
    <row r="756" spans="3:3" x14ac:dyDescent="0.2">
      <c r="C756" s="9" t="s">
        <v>105</v>
      </c>
    </row>
    <row r="757" spans="3:3" x14ac:dyDescent="0.2">
      <c r="C757" s="9" t="s">
        <v>105</v>
      </c>
    </row>
    <row r="758" spans="3:3" x14ac:dyDescent="0.2">
      <c r="C758" s="9" t="s">
        <v>105</v>
      </c>
    </row>
    <row r="759" spans="3:3" x14ac:dyDescent="0.2">
      <c r="C759" s="9" t="s">
        <v>105</v>
      </c>
    </row>
    <row r="760" spans="3:3" x14ac:dyDescent="0.2">
      <c r="C760" s="9" t="s">
        <v>105</v>
      </c>
    </row>
    <row r="761" spans="3:3" x14ac:dyDescent="0.2">
      <c r="C761" s="9" t="s">
        <v>105</v>
      </c>
    </row>
    <row r="762" spans="3:3" x14ac:dyDescent="0.2">
      <c r="C762" s="9" t="s">
        <v>105</v>
      </c>
    </row>
    <row r="763" spans="3:3" x14ac:dyDescent="0.2">
      <c r="C763" s="9" t="s">
        <v>105</v>
      </c>
    </row>
    <row r="764" spans="3:3" x14ac:dyDescent="0.2">
      <c r="C764" s="9" t="s">
        <v>105</v>
      </c>
    </row>
    <row r="765" spans="3:3" x14ac:dyDescent="0.2">
      <c r="C765" s="9" t="s">
        <v>105</v>
      </c>
    </row>
    <row r="766" spans="3:3" x14ac:dyDescent="0.2">
      <c r="C766" s="9" t="s">
        <v>105</v>
      </c>
    </row>
    <row r="767" spans="3:3" x14ac:dyDescent="0.2">
      <c r="C767" s="9" t="s">
        <v>105</v>
      </c>
    </row>
    <row r="768" spans="3:3" x14ac:dyDescent="0.2">
      <c r="C768" s="9" t="s">
        <v>105</v>
      </c>
    </row>
    <row r="769" spans="3:3" x14ac:dyDescent="0.2">
      <c r="C769" s="9" t="s">
        <v>105</v>
      </c>
    </row>
    <row r="770" spans="3:3" x14ac:dyDescent="0.2">
      <c r="C770" s="9" t="s">
        <v>105</v>
      </c>
    </row>
    <row r="771" spans="3:3" x14ac:dyDescent="0.2">
      <c r="C771" s="9" t="s">
        <v>105</v>
      </c>
    </row>
    <row r="772" spans="3:3" x14ac:dyDescent="0.2">
      <c r="C772" s="9" t="s">
        <v>105</v>
      </c>
    </row>
    <row r="773" spans="3:3" x14ac:dyDescent="0.2">
      <c r="C773" s="9" t="s">
        <v>105</v>
      </c>
    </row>
    <row r="774" spans="3:3" x14ac:dyDescent="0.2">
      <c r="C774" s="9" t="s">
        <v>105</v>
      </c>
    </row>
    <row r="775" spans="3:3" x14ac:dyDescent="0.2">
      <c r="C775" s="9" t="s">
        <v>105</v>
      </c>
    </row>
    <row r="776" spans="3:3" x14ac:dyDescent="0.2">
      <c r="C776" s="9" t="s">
        <v>105</v>
      </c>
    </row>
    <row r="777" spans="3:3" x14ac:dyDescent="0.2">
      <c r="C777" s="9" t="s">
        <v>105</v>
      </c>
    </row>
    <row r="778" spans="3:3" x14ac:dyDescent="0.2">
      <c r="C778" s="9" t="s">
        <v>105</v>
      </c>
    </row>
    <row r="779" spans="3:3" x14ac:dyDescent="0.2">
      <c r="C779" s="9" t="s">
        <v>105</v>
      </c>
    </row>
    <row r="780" spans="3:3" x14ac:dyDescent="0.2">
      <c r="C780" s="9" t="s">
        <v>105</v>
      </c>
    </row>
    <row r="781" spans="3:3" x14ac:dyDescent="0.2">
      <c r="C781" s="9" t="s">
        <v>105</v>
      </c>
    </row>
    <row r="782" spans="3:3" x14ac:dyDescent="0.2">
      <c r="C782" s="9" t="s">
        <v>105</v>
      </c>
    </row>
    <row r="783" spans="3:3" x14ac:dyDescent="0.2">
      <c r="C783" s="9" t="s">
        <v>105</v>
      </c>
    </row>
    <row r="784" spans="3:3" x14ac:dyDescent="0.2">
      <c r="C784" s="9" t="s">
        <v>105</v>
      </c>
    </row>
    <row r="785" spans="3:3" x14ac:dyDescent="0.2">
      <c r="C785" s="9" t="s">
        <v>105</v>
      </c>
    </row>
    <row r="786" spans="3:3" x14ac:dyDescent="0.2">
      <c r="C786" s="9" t="s">
        <v>105</v>
      </c>
    </row>
    <row r="787" spans="3:3" x14ac:dyDescent="0.2">
      <c r="C787" s="9" t="s">
        <v>105</v>
      </c>
    </row>
    <row r="788" spans="3:3" x14ac:dyDescent="0.2">
      <c r="C788" s="9" t="s">
        <v>105</v>
      </c>
    </row>
    <row r="789" spans="3:3" x14ac:dyDescent="0.2">
      <c r="C789" s="9" t="s">
        <v>105</v>
      </c>
    </row>
    <row r="790" spans="3:3" x14ac:dyDescent="0.2">
      <c r="C790" s="9" t="s">
        <v>105</v>
      </c>
    </row>
    <row r="791" spans="3:3" x14ac:dyDescent="0.2">
      <c r="C791" s="9" t="s">
        <v>105</v>
      </c>
    </row>
    <row r="792" spans="3:3" x14ac:dyDescent="0.2">
      <c r="C792" s="9" t="s">
        <v>105</v>
      </c>
    </row>
    <row r="793" spans="3:3" x14ac:dyDescent="0.2">
      <c r="C793" s="9" t="s">
        <v>105</v>
      </c>
    </row>
    <row r="794" spans="3:3" x14ac:dyDescent="0.2">
      <c r="C794" s="9" t="s">
        <v>105</v>
      </c>
    </row>
    <row r="795" spans="3:3" x14ac:dyDescent="0.2">
      <c r="C795" s="9" t="s">
        <v>105</v>
      </c>
    </row>
    <row r="796" spans="3:3" x14ac:dyDescent="0.2">
      <c r="C796" s="9" t="s">
        <v>105</v>
      </c>
    </row>
    <row r="797" spans="3:3" x14ac:dyDescent="0.2">
      <c r="C797" s="9" t="s">
        <v>105</v>
      </c>
    </row>
    <row r="798" spans="3:3" x14ac:dyDescent="0.2">
      <c r="C798" s="9" t="s">
        <v>105</v>
      </c>
    </row>
    <row r="799" spans="3:3" x14ac:dyDescent="0.2">
      <c r="C799" s="9" t="s">
        <v>105</v>
      </c>
    </row>
    <row r="800" spans="3:3" x14ac:dyDescent="0.2">
      <c r="C800" s="9" t="s">
        <v>105</v>
      </c>
    </row>
    <row r="801" spans="3:3" x14ac:dyDescent="0.2">
      <c r="C801" s="9" t="s">
        <v>105</v>
      </c>
    </row>
    <row r="802" spans="3:3" x14ac:dyDescent="0.2">
      <c r="C802" s="9" t="s">
        <v>105</v>
      </c>
    </row>
    <row r="803" spans="3:3" x14ac:dyDescent="0.2">
      <c r="C803" s="9" t="s">
        <v>105</v>
      </c>
    </row>
    <row r="804" spans="3:3" x14ac:dyDescent="0.2">
      <c r="C804" s="9" t="s">
        <v>105</v>
      </c>
    </row>
    <row r="805" spans="3:3" x14ac:dyDescent="0.2">
      <c r="C805" s="9" t="s">
        <v>105</v>
      </c>
    </row>
    <row r="806" spans="3:3" x14ac:dyDescent="0.2">
      <c r="C806" s="9" t="s">
        <v>105</v>
      </c>
    </row>
    <row r="807" spans="3:3" x14ac:dyDescent="0.2">
      <c r="C807" s="9" t="s">
        <v>105</v>
      </c>
    </row>
    <row r="808" spans="3:3" x14ac:dyDescent="0.2">
      <c r="C808" s="9" t="s">
        <v>105</v>
      </c>
    </row>
    <row r="809" spans="3:3" x14ac:dyDescent="0.2">
      <c r="C809" s="9" t="s">
        <v>105</v>
      </c>
    </row>
    <row r="810" spans="3:3" x14ac:dyDescent="0.2">
      <c r="C810" s="9" t="s">
        <v>105</v>
      </c>
    </row>
    <row r="811" spans="3:3" x14ac:dyDescent="0.2">
      <c r="C811" s="9" t="s">
        <v>105</v>
      </c>
    </row>
    <row r="812" spans="3:3" x14ac:dyDescent="0.2">
      <c r="C812" s="9" t="s">
        <v>105</v>
      </c>
    </row>
    <row r="813" spans="3:3" x14ac:dyDescent="0.2">
      <c r="C813" s="9" t="s">
        <v>105</v>
      </c>
    </row>
    <row r="814" spans="3:3" x14ac:dyDescent="0.2">
      <c r="C814" s="9" t="s">
        <v>105</v>
      </c>
    </row>
    <row r="815" spans="3:3" x14ac:dyDescent="0.2">
      <c r="C815" s="9" t="s">
        <v>105</v>
      </c>
    </row>
    <row r="816" spans="3:3" x14ac:dyDescent="0.2">
      <c r="C816" s="9" t="s">
        <v>105</v>
      </c>
    </row>
    <row r="817" spans="3:3" x14ac:dyDescent="0.2">
      <c r="C817" s="9" t="s">
        <v>105</v>
      </c>
    </row>
    <row r="818" spans="3:3" x14ac:dyDescent="0.2">
      <c r="C818" s="9" t="s">
        <v>105</v>
      </c>
    </row>
    <row r="819" spans="3:3" x14ac:dyDescent="0.2">
      <c r="C819" s="9" t="s">
        <v>105</v>
      </c>
    </row>
    <row r="820" spans="3:3" x14ac:dyDescent="0.2">
      <c r="C820" s="9" t="s">
        <v>105</v>
      </c>
    </row>
    <row r="821" spans="3:3" x14ac:dyDescent="0.2">
      <c r="C821" s="9" t="s">
        <v>105</v>
      </c>
    </row>
    <row r="822" spans="3:3" x14ac:dyDescent="0.2">
      <c r="C822" s="9" t="s">
        <v>105</v>
      </c>
    </row>
    <row r="823" spans="3:3" x14ac:dyDescent="0.2">
      <c r="C823" s="9" t="s">
        <v>105</v>
      </c>
    </row>
    <row r="824" spans="3:3" x14ac:dyDescent="0.2">
      <c r="C824" s="9" t="s">
        <v>105</v>
      </c>
    </row>
    <row r="825" spans="3:3" x14ac:dyDescent="0.2">
      <c r="C825" s="9">
        <v>0</v>
      </c>
    </row>
  </sheetData>
  <mergeCells count="116">
    <mergeCell ref="A276:A277"/>
    <mergeCell ref="A280:A283"/>
    <mergeCell ref="A285:A290"/>
    <mergeCell ref="A302:A303"/>
    <mergeCell ref="A307:A308"/>
    <mergeCell ref="A213:A220"/>
    <mergeCell ref="A224:A226"/>
    <mergeCell ref="A269:A272"/>
    <mergeCell ref="A274:A275"/>
    <mergeCell ref="A40:A41"/>
    <mergeCell ref="A42:A43"/>
    <mergeCell ref="A44:A45"/>
    <mergeCell ref="A46:A47"/>
    <mergeCell ref="A48:A50"/>
    <mergeCell ref="A51:A52"/>
    <mergeCell ref="A53:A55"/>
    <mergeCell ref="A58:A59"/>
    <mergeCell ref="A60:A61"/>
    <mergeCell ref="A359:A360"/>
    <mergeCell ref="A361:A362"/>
    <mergeCell ref="A363:A366"/>
    <mergeCell ref="A410:A412"/>
    <mergeCell ref="A426:A427"/>
    <mergeCell ref="A419:A423"/>
    <mergeCell ref="A424:A425"/>
    <mergeCell ref="A415:A416"/>
    <mergeCell ref="A440:A441"/>
    <mergeCell ref="A428:A434"/>
    <mergeCell ref="A435:A436"/>
    <mergeCell ref="A394:A395"/>
    <mergeCell ref="A397:A403"/>
    <mergeCell ref="A405:A406"/>
    <mergeCell ref="A437:A439"/>
    <mergeCell ref="E1:E2"/>
    <mergeCell ref="C1:D1"/>
    <mergeCell ref="A12:A14"/>
    <mergeCell ref="A15:A18"/>
    <mergeCell ref="A528:A533"/>
    <mergeCell ref="A522:A525"/>
    <mergeCell ref="A526:A527"/>
    <mergeCell ref="A506:A518"/>
    <mergeCell ref="A445:A457"/>
    <mergeCell ref="A462:A472"/>
    <mergeCell ref="A477:A483"/>
    <mergeCell ref="A484:A496"/>
    <mergeCell ref="A499:A505"/>
    <mergeCell ref="A473:A476"/>
    <mergeCell ref="A458:A461"/>
    <mergeCell ref="A520:A521"/>
    <mergeCell ref="A19:A20"/>
    <mergeCell ref="A21:A30"/>
    <mergeCell ref="A31:A36"/>
    <mergeCell ref="A368:A369"/>
    <mergeCell ref="A352:A354"/>
    <mergeCell ref="A356:A358"/>
    <mergeCell ref="A304:A306"/>
    <mergeCell ref="A442:A444"/>
    <mergeCell ref="A535:A540"/>
    <mergeCell ref="A541:A544"/>
    <mergeCell ref="A562:A564"/>
    <mergeCell ref="A556:A561"/>
    <mergeCell ref="A547:A552"/>
    <mergeCell ref="A553:A554"/>
    <mergeCell ref="A545:A546"/>
    <mergeCell ref="A407:A409"/>
    <mergeCell ref="A372:A378"/>
    <mergeCell ref="A417:A418"/>
    <mergeCell ref="A388:A390"/>
    <mergeCell ref="A392:A393"/>
    <mergeCell ref="A384:A385"/>
    <mergeCell ref="A379:A382"/>
    <mergeCell ref="A337:A339"/>
    <mergeCell ref="A349:A351"/>
    <mergeCell ref="A332:A334"/>
    <mergeCell ref="A342:A347"/>
    <mergeCell ref="A327:A328"/>
    <mergeCell ref="A156:A158"/>
    <mergeCell ref="A139:A140"/>
    <mergeCell ref="A141:A143"/>
    <mergeCell ref="A145:A149"/>
    <mergeCell ref="A154:A155"/>
    <mergeCell ref="A163:A166"/>
    <mergeCell ref="A167:A168"/>
    <mergeCell ref="A169:A170"/>
    <mergeCell ref="A171:A172"/>
    <mergeCell ref="A173:A175"/>
    <mergeCell ref="A293:A294"/>
    <mergeCell ref="A296:A301"/>
    <mergeCell ref="A191:A192"/>
    <mergeCell ref="A196:A197"/>
    <mergeCell ref="A198:A203"/>
    <mergeCell ref="A204:A210"/>
    <mergeCell ref="A211:A212"/>
    <mergeCell ref="A176:A178"/>
    <mergeCell ref="A311:A312"/>
    <mergeCell ref="A134:A135"/>
    <mergeCell ref="A136:A138"/>
    <mergeCell ref="A62:A80"/>
    <mergeCell ref="A81:A97"/>
    <mergeCell ref="A98:A103"/>
    <mergeCell ref="A230:A237"/>
    <mergeCell ref="A238:A251"/>
    <mergeCell ref="A252:A265"/>
    <mergeCell ref="A266:A268"/>
    <mergeCell ref="A108:A110"/>
    <mergeCell ref="A114:A115"/>
    <mergeCell ref="A117:A118"/>
    <mergeCell ref="A119:A121"/>
    <mergeCell ref="A123:A124"/>
    <mergeCell ref="A125:A126"/>
    <mergeCell ref="A130:A131"/>
    <mergeCell ref="A132:A133"/>
    <mergeCell ref="A179:A180"/>
    <mergeCell ref="A185:A186"/>
    <mergeCell ref="A187:A188"/>
    <mergeCell ref="A189:A190"/>
  </mergeCells>
  <printOptions horizontalCentered="1" verticalCentered="1"/>
  <pageMargins left="0.23622047244094491" right="0.23622047244094491" top="1.1770833333333333" bottom="0.74803149606299213" header="0.31496062992125984" footer="0.31496062992125984"/>
  <pageSetup orientation="portrait" errors="NA" r:id="rId1"/>
  <headerFooter alignWithMargins="0">
    <oddHeader>&amp;C&amp;"-,Negrita"
GOBIERNO DEL ESTADO DE OAXACA
EJERCICIO Y DESTINO DEL GASTO FEDERALIZADO
 Y REINTEGROS
Octubre - Diciembre 2019
&amp;"Arial Narrow,Negrita"
&amp;R&amp;8&amp;P página de &amp;N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GASTO FEDERALIZADO </vt:lpstr>
      <vt:lpstr>'GASTO FEDERALIZADO '!Área_de_impresión</vt:lpstr>
      <vt:lpstr>'GASTO FEDERALIZADO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GABRIELA VASQUEZ REYES</cp:lastModifiedBy>
  <cp:lastPrinted>2020-01-23T18:12:25Z</cp:lastPrinted>
  <dcterms:created xsi:type="dcterms:W3CDTF">2013-04-11T16:59:41Z</dcterms:created>
  <dcterms:modified xsi:type="dcterms:W3CDTF">2020-01-28T17:31:52Z</dcterms:modified>
</cp:coreProperties>
</file>