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ocuments\0 CCSC CARS\CUENTA PÚBLICA Y AVANCE DE GESTIÓN\CUENTA PÚBLICA 2025\4 TO TRIMESTRE 2005\ESTADOS FINANCIEROS\0 GEO\"/>
    </mc:Choice>
  </mc:AlternateContent>
  <xr:revisionPtr revIDLastSave="0" documentId="13_ncr:1_{688A6B35-186B-429B-A1D8-D5846159CC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UEBLES " sheetId="1" r:id="rId1"/>
  </sheets>
  <definedNames>
    <definedName name="_xlnm._FilterDatabase" localSheetId="0" hidden="1">'MUEBLES '!$A$47:$C$83</definedName>
    <definedName name="_xlnm.Print_Area" localSheetId="0">'MUEBLES '!$A$1:$D$85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4" i="1" l="1"/>
  <c r="C37" i="1" l="1"/>
</calcChain>
</file>

<file path=xl/sharedStrings.xml><?xml version="1.0" encoding="utf-8"?>
<sst xmlns="http://schemas.openxmlformats.org/spreadsheetml/2006/main" count="146" uniqueCount="132">
  <si>
    <t>Relación de Bienes Inmuebles que componen el Patrimonio</t>
  </si>
  <si>
    <t xml:space="preserve">
(Pesos)
</t>
  </si>
  <si>
    <t xml:space="preserve">DESCRIPCIÓN DEL BIEN </t>
  </si>
  <si>
    <t>IMPORTE</t>
  </si>
  <si>
    <t>1.2.3.1.0</t>
  </si>
  <si>
    <t>TERRENOS</t>
  </si>
  <si>
    <t>1.2.3.3.0</t>
  </si>
  <si>
    <t>EDIFICIOS NO RESIDENCIALES</t>
  </si>
  <si>
    <t>1.2.3.5.1</t>
  </si>
  <si>
    <t>EDIFICACIÓN HABITACIONAL EN PROCESO</t>
  </si>
  <si>
    <t>1.2.3.5.2</t>
  </si>
  <si>
    <t>EDIFICACIÓN NO HABITACIONAL EN PROCESO</t>
  </si>
  <si>
    <t>1.2.3.5.3</t>
  </si>
  <si>
    <t>1.2.3.5.4</t>
  </si>
  <si>
    <t>DIVISIÓN DE TERRENOS Y CONSTRUCCIÓN DE OBRAS DE URBANIZACIÓN EN PROCESO</t>
  </si>
  <si>
    <t>1.2.3.5.5</t>
  </si>
  <si>
    <t>CONSTRUCCIÓN DE VÍAS DE COMUNICACIÓN EN PROCESO</t>
  </si>
  <si>
    <t>1.2.3.5.6</t>
  </si>
  <si>
    <t>OTRAS CONSTRUCCIONES DE INGENIERÍA CIVIL U OBRA PESADA EN PROCESO</t>
  </si>
  <si>
    <t>1.2.3.5.7</t>
  </si>
  <si>
    <t>INSTALACIONES Y EQUIPAMIENTO EN CONSTRUCCIONES EN PROCESO</t>
  </si>
  <si>
    <t>1.2.3.5.9</t>
  </si>
  <si>
    <t>TRABAJOS DE ACABADOS EN EDIFICACIONES Y OTROS TRABAJOS ESPECIALIZADOS EN PROCESO</t>
  </si>
  <si>
    <t>1.2.3.6.1</t>
  </si>
  <si>
    <t>1.2.3.6.2</t>
  </si>
  <si>
    <t>1.2.3.6.3</t>
  </si>
  <si>
    <t>1.2.3.6.4</t>
  </si>
  <si>
    <t>DIVISIÓN DE TERRENOS Y CONSTRUCCIÓN DE OBRAS DE URBANIZACIÓN</t>
  </si>
  <si>
    <t>1.2.3.6.5</t>
  </si>
  <si>
    <t>1.2.3.6.7</t>
  </si>
  <si>
    <t>TOTAL</t>
  </si>
  <si>
    <t>Relación de Bienes Muebles que componen el Patrimonio</t>
  </si>
  <si>
    <t>1.2.4.1.1</t>
  </si>
  <si>
    <t>MUEBLES DE OFICINA Y ESTANTERÍA</t>
  </si>
  <si>
    <t>1.2.4.1.2</t>
  </si>
  <si>
    <t>MUEBLES, EXCEPTO DE OFICINA Y ESTANTERÍA</t>
  </si>
  <si>
    <t>1.2.4.1.3</t>
  </si>
  <si>
    <t>EQUIPO DE CÓMPUTO Y DE TECNOLOGÍAS DE LA INFORMACIÓN</t>
  </si>
  <si>
    <t>1.2.4.1.9</t>
  </si>
  <si>
    <t>OTROS MOBILIARIOS Y EQUIPOS DE ADMINISTRACIÓN</t>
  </si>
  <si>
    <t>1.2.4.2.1</t>
  </si>
  <si>
    <t>EQUIPOS Y APARATOS AUDIOVISUALES</t>
  </si>
  <si>
    <t>1.2.4.2.2</t>
  </si>
  <si>
    <t>APARATOS DEPORTIVOS</t>
  </si>
  <si>
    <t>1.2.4.2.3</t>
  </si>
  <si>
    <t>CÁMARAS FOTOGRÁFICAS Y DE VIDEO</t>
  </si>
  <si>
    <t>1.2.4.2.9</t>
  </si>
  <si>
    <t>OTRO MOBILIARIO Y EQUIPO EDUCACIONAL Y RECREATIVO</t>
  </si>
  <si>
    <t>1.2.4.3.1</t>
  </si>
  <si>
    <t>EQUIPO MÉDICO Y DE LABORATORIO</t>
  </si>
  <si>
    <t>1.2.4.3.2</t>
  </si>
  <si>
    <t>INSTRUMENTAL MÉDICO Y DE LABORATORIO</t>
  </si>
  <si>
    <t>1.2.4.4.1</t>
  </si>
  <si>
    <t>1.2.4.4.2</t>
  </si>
  <si>
    <t>CARROCERÍAS Y REMOLQUES</t>
  </si>
  <si>
    <t>1.2.4.4.3</t>
  </si>
  <si>
    <t>EQUIPO AEROESPACIAL</t>
  </si>
  <si>
    <t>1.2.4.4.5</t>
  </si>
  <si>
    <t>EMBARCACIONES</t>
  </si>
  <si>
    <t>1.2.4.4.9</t>
  </si>
  <si>
    <t>OTROS EQUIPOS DE TRANSPORTE</t>
  </si>
  <si>
    <t>1.2.4.5.0</t>
  </si>
  <si>
    <t>EQUIPO DE DEFENSA Y SEGURIDAD</t>
  </si>
  <si>
    <t>1.2.4.6.1</t>
  </si>
  <si>
    <t>MAQUINARIA Y EQUIPO AGROPECUARIO</t>
  </si>
  <si>
    <t>1.2.4.6.2</t>
  </si>
  <si>
    <t>MAQUINARIA Y EQUIPO INDUSTRIAL</t>
  </si>
  <si>
    <t>1.2.4.6.3</t>
  </si>
  <si>
    <t>MAQUINARIA Y EQUIPO DE CONSTRUCCIÓN</t>
  </si>
  <si>
    <t>1.2.4.6.4</t>
  </si>
  <si>
    <t>SISTEMAS DE AIRE ACONDICIONADO, CALEFACCIÓN Y DE REFRIGERACIÓN INDUSTRIAL Y COMERCIAL</t>
  </si>
  <si>
    <t>1.2.4.6.5</t>
  </si>
  <si>
    <t>EQUIPO DE COMUNICACIÓN Y TELECOMUNICACIÓN</t>
  </si>
  <si>
    <t>1.2.4.6.6</t>
  </si>
  <si>
    <t>EQUIPOS DE GENERACIÓN ELÉCTRICA, APARATOS Y ACCESORIOS ELÉCTRICOS</t>
  </si>
  <si>
    <t>1.2.4.6.7</t>
  </si>
  <si>
    <t>HERRAMIENTAS Y MÁQUINAS-HERRAMIENTA</t>
  </si>
  <si>
    <t>1.2.4.6.9</t>
  </si>
  <si>
    <t>OTROS EQUIPOS</t>
  </si>
  <si>
    <t>1.2.4.7.1</t>
  </si>
  <si>
    <t>1.2.4.8.9</t>
  </si>
  <si>
    <t>OTROS ACTIVOS BIOLÓGICOS</t>
  </si>
  <si>
    <t>1.2.3.9.0</t>
  </si>
  <si>
    <t>OTROS BIENES INMUEBLES</t>
  </si>
  <si>
    <t>1.2.4.8.8</t>
  </si>
  <si>
    <t>ÁRBOLES Y PLANTAS</t>
  </si>
  <si>
    <t>CÓDIGO</t>
  </si>
  <si>
    <t>1.2.3.2.0</t>
  </si>
  <si>
    <t>VIVIENDAS</t>
  </si>
  <si>
    <t>1.2.3.4.1</t>
  </si>
  <si>
    <t>INFRAESTRUCTURA DE CARRETERAS</t>
  </si>
  <si>
    <t>1.2.3.4.2</t>
  </si>
  <si>
    <t>INFRAESTRUCTURA FERROVIARIA Y MULTIMODAL</t>
  </si>
  <si>
    <t>1.2.3.4.3</t>
  </si>
  <si>
    <t>INFRAESTRUCTURA PORTUARIA</t>
  </si>
  <si>
    <t>1.2.3.4.4</t>
  </si>
  <si>
    <t>INFRAESTRUCTURA AEROPORTUARIA</t>
  </si>
  <si>
    <t>1.2.3.4.5</t>
  </si>
  <si>
    <t>INFRAESTRUCTURA DE TELECOMUNICACIONES</t>
  </si>
  <si>
    <t>1.2.3.4.6</t>
  </si>
  <si>
    <t>INFRAESTRUCTURA DE AGUA POTABLE, SANEAMIENTO, HIDROAGRÍCOLA Y CONTROL DE INUNDACIONES</t>
  </si>
  <si>
    <t>1.2.3.4.7</t>
  </si>
  <si>
    <t>1.2.3.4.8</t>
  </si>
  <si>
    <t>1.2.3.4.9</t>
  </si>
  <si>
    <t>1.2.3.6.6</t>
  </si>
  <si>
    <t>1.2.3.6.9</t>
  </si>
  <si>
    <t>1.2.4.4.4</t>
  </si>
  <si>
    <t>EQUIPO FERROVIARIO</t>
  </si>
  <si>
    <t>1.2.4.7.2</t>
  </si>
  <si>
    <t>OBJETOS DE VALOR</t>
  </si>
  <si>
    <t>1.2.4.8.1</t>
  </si>
  <si>
    <t>BOVINOS</t>
  </si>
  <si>
    <t>1.2.4.8.2</t>
  </si>
  <si>
    <t>PORCINOS</t>
  </si>
  <si>
    <t>1.2.4.8.3</t>
  </si>
  <si>
    <t>AVES</t>
  </si>
  <si>
    <t>1.2.4.8.4</t>
  </si>
  <si>
    <t>OVINOS Y CAPRINOS</t>
  </si>
  <si>
    <t>1.2.4.8.5</t>
  </si>
  <si>
    <t>PECES Y ACUICULTURA</t>
  </si>
  <si>
    <t>1.2.4.8.6</t>
  </si>
  <si>
    <t>EQUINOS</t>
  </si>
  <si>
    <t>1.2.4.8.7</t>
  </si>
  <si>
    <t>ESPECIES MENORES Y DE ZOOLÓGICO</t>
  </si>
  <si>
    <t>INFRAESTRUCTURA ELÉCTRICA</t>
  </si>
  <si>
    <t>INFRAESTRUCTURA DE PRODUCCIÓN DE HIDROCARBUROS</t>
  </si>
  <si>
    <t>INFRAESTRUCTURA DE REFINACIÓN, GAS Y PETROQUÍMICA</t>
  </si>
  <si>
    <t>CONSTRUCCIÓN DE OBRAS PARA EL ABASTECIMIENTO DE AGUA, PETRÓLEO, GAS, ELECTRICIDAD Y TELECOMUNICACIÓN</t>
  </si>
  <si>
    <t>VEHÍCULOS Y EQUIPO TERRESTRE</t>
  </si>
  <si>
    <t>BIENES ARTÍSTICOS, CULTURALES Y CIENTÍFICOS</t>
  </si>
  <si>
    <t>Gobierno del Estado de Oaxaca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</si>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</sst>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Monserat medium"/>
    </font>
    <font>
      <sz val="11"/>
      <color theme="1"/>
      <name val="Monserat medium"/>
    </font>
    <font>
      <sz val="9"/>
      <color rgb="FFFFFFFF"/>
      <name val="Monserat medium"/>
    </font>
    <font>
      <sz val="9"/>
      <color rgb="FF000000"/>
      <name val="Monserat medium"/>
    </font>
    <font>
      <sz val="11"/>
      <name val="Monserat medium"/>
    </font>
    <font>
      <b/>
      <sz val="10"/>
      <color theme="1"/>
      <name val="Monserat medium"/>
    </font>
    <font>
      <sz val="10"/>
      <color theme="1"/>
      <name val="Monserat medium"/>
    </font>
    <font>
      <sz val="8"/>
      <name val="Calibri"/>
      <family val="2"/>
      <scheme val="minor"/>
    </font>
    <font>
      <b/>
      <sz val="11"/>
      <color rgb="FF000000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3" fontId="3" fillId="0" borderId="0" xfId="1" applyFont="1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vertical="center" wrapText="1"/>
    </xf>
    <xf numFmtId="3" fontId="3" fillId="0" borderId="5" xfId="1" applyNumberFormat="1" applyFont="1" applyBorder="1" applyAlignment="1">
      <alignment vertical="center"/>
    </xf>
    <xf numFmtId="3" fontId="10" fillId="0" borderId="9" xfId="0" applyNumberFormat="1" applyFont="1" applyBorder="1" applyAlignment="1">
      <alignment horizontal="right" vertical="center" wrapText="1"/>
    </xf>
    <xf numFmtId="3" fontId="3" fillId="0" borderId="5" xfId="1" applyNumberFormat="1" applyFont="1" applyBorder="1" applyAlignment="1">
      <alignment vertical="center" wrapText="1"/>
    </xf>
    <xf numFmtId="3" fontId="10" fillId="0" borderId="7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10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63927</xdr:colOff>
      <xdr:row>0</xdr:row>
      <xdr:rowOff>76711</xdr:rowOff>
    </xdr:from>
    <xdr:to>
      <xdr:col>3</xdr:col>
      <xdr:colOff>8179</xdr:colOff>
      <xdr:row>2</xdr:row>
      <xdr:rowOff>87924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2" t="2807" r="66354" b="89408"/>
        <a:stretch/>
      </xdr:blipFill>
      <xdr:spPr bwMode="auto">
        <a:xfrm>
          <a:off x="4673004" y="76711"/>
          <a:ext cx="1241954" cy="369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25570</xdr:colOff>
      <xdr:row>4</xdr:row>
      <xdr:rowOff>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2B0BAE-E9F1-4930-86FF-6697F81A3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721" cy="71592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102280</xdr:colOff>
      <xdr:row>40</xdr:row>
      <xdr:rowOff>121455</xdr:rowOff>
    </xdr:from>
    <xdr:to>
      <xdr:col>3</xdr:col>
      <xdr:colOff>46532</xdr:colOff>
      <xdr:row>42</xdr:row>
      <xdr:rowOff>132669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FBFDD6E-C170-4366-A28C-6746B4D28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2" t="2807" r="66354" b="89408"/>
        <a:stretch/>
      </xdr:blipFill>
      <xdr:spPr bwMode="auto">
        <a:xfrm>
          <a:off x="4711357" y="9019978"/>
          <a:ext cx="1241954" cy="369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19176</xdr:colOff>
      <xdr:row>40</xdr:row>
      <xdr:rowOff>25566</xdr:rowOff>
    </xdr:from>
    <xdr:to>
      <xdr:col>1</xdr:col>
      <xdr:colOff>44746</xdr:colOff>
      <xdr:row>44</xdr:row>
      <xdr:rowOff>25522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78F15B6-A528-4483-98CE-9C00A3CD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6" y="8924089"/>
          <a:ext cx="760721" cy="7159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4"/>
  <sheetViews>
    <sheetView showGridLines="0" tabSelected="1" view="pageBreakPreview" topLeftCell="A73" zoomScale="149" zoomScaleNormal="149" zoomScaleSheetLayoutView="149" workbookViewId="0">
      <selection activeCell="B75" sqref="B75"/>
    </sheetView>
  </sheetViews>
  <sheetFormatPr baseColWidth="10" defaultColWidth="14.42578125" defaultRowHeight="14.25"/>
  <cols>
    <col min="1" max="1" width="11" style="21" customWidth="1"/>
    <col min="2" max="2" width="58.140625" style="13" customWidth="1"/>
    <col min="3" max="3" width="19.42578125" style="5" customWidth="1"/>
    <col min="4" max="4" width="3.140625" style="5" customWidth="1"/>
    <col min="5" max="5" width="14.42578125" style="5"/>
    <col min="6" max="6" width="20" style="14" bestFit="1" customWidth="1"/>
    <col min="7" max="16384" width="14.42578125" style="5"/>
  </cols>
  <sheetData>
    <row r="1" spans="1:16">
      <c r="A1" s="15"/>
      <c r="B1" s="2"/>
      <c r="C1" s="1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>
      <c r="A2" s="15"/>
      <c r="B2" s="2"/>
      <c r="C2" s="1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28" t="s">
        <v>130</v>
      </c>
      <c r="B3" s="29"/>
      <c r="C3" s="29"/>
      <c r="D3" s="3"/>
      <c r="E3" s="3"/>
      <c r="F3" s="4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>
      <c r="A4" s="28" t="s">
        <v>0</v>
      </c>
      <c r="B4" s="29"/>
      <c r="C4" s="29"/>
      <c r="D4" s="3"/>
      <c r="E4" s="3"/>
      <c r="F4" s="4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28" t="s">
        <v>131</v>
      </c>
      <c r="B5" s="29"/>
      <c r="C5" s="29"/>
      <c r="D5" s="3"/>
      <c r="E5" s="3"/>
      <c r="F5" s="4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28" t="s">
        <v>1</v>
      </c>
      <c r="B6" s="29"/>
      <c r="C6" s="29"/>
      <c r="D6" s="3"/>
      <c r="E6" s="3"/>
      <c r="F6" s="4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>
      <c r="A7" s="16" t="s">
        <v>86</v>
      </c>
      <c r="B7" s="6" t="s">
        <v>2</v>
      </c>
      <c r="C7" s="7" t="s">
        <v>3</v>
      </c>
      <c r="D7" s="3"/>
      <c r="E7" s="3"/>
      <c r="F7" s="4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s="3" customFormat="1">
      <c r="A8" s="17" t="s">
        <v>4</v>
      </c>
      <c r="B8" s="8" t="s">
        <v>5</v>
      </c>
      <c r="C8" s="24">
        <v>6261560211.5200005</v>
      </c>
      <c r="F8" s="4"/>
    </row>
    <row r="9" spans="1:16" s="3" customFormat="1">
      <c r="A9" s="17" t="s">
        <v>87</v>
      </c>
      <c r="B9" s="8" t="s">
        <v>88</v>
      </c>
      <c r="C9" s="24">
        <v>0</v>
      </c>
      <c r="F9" s="4"/>
    </row>
    <row r="10" spans="1:16" s="3" customFormat="1">
      <c r="A10" s="17" t="s">
        <v>6</v>
      </c>
      <c r="B10" s="8" t="s">
        <v>7</v>
      </c>
      <c r="C10" s="24">
        <v>6788183137.3400002</v>
      </c>
      <c r="F10" s="4"/>
    </row>
    <row r="11" spans="1:16" s="3" customFormat="1">
      <c r="A11" s="17" t="s">
        <v>89</v>
      </c>
      <c r="B11" s="8" t="s">
        <v>90</v>
      </c>
      <c r="C11" s="24">
        <v>0</v>
      </c>
      <c r="F11" s="4"/>
    </row>
    <row r="12" spans="1:16" s="3" customFormat="1">
      <c r="A12" s="17" t="s">
        <v>91</v>
      </c>
      <c r="B12" s="8" t="s">
        <v>92</v>
      </c>
      <c r="C12" s="24">
        <v>0</v>
      </c>
      <c r="F12" s="4"/>
    </row>
    <row r="13" spans="1:16" s="3" customFormat="1">
      <c r="A13" s="17" t="s">
        <v>93</v>
      </c>
      <c r="B13" s="8" t="s">
        <v>94</v>
      </c>
      <c r="C13" s="24">
        <v>0</v>
      </c>
      <c r="F13" s="4"/>
    </row>
    <row r="14" spans="1:16" s="3" customFormat="1">
      <c r="A14" s="17" t="s">
        <v>95</v>
      </c>
      <c r="B14" s="8" t="s">
        <v>96</v>
      </c>
      <c r="C14" s="24">
        <v>0</v>
      </c>
      <c r="F14" s="4"/>
    </row>
    <row r="15" spans="1:16" s="3" customFormat="1">
      <c r="A15" s="17" t="s">
        <v>97</v>
      </c>
      <c r="B15" s="8" t="s">
        <v>98</v>
      </c>
      <c r="C15" s="24">
        <v>0</v>
      </c>
      <c r="F15" s="4"/>
    </row>
    <row r="16" spans="1:16" s="3" customFormat="1" ht="24">
      <c r="A16" s="18" t="s">
        <v>99</v>
      </c>
      <c r="B16" s="8" t="s">
        <v>100</v>
      </c>
      <c r="C16" s="24">
        <v>0</v>
      </c>
      <c r="F16" s="4"/>
    </row>
    <row r="17" spans="1:6" s="3" customFormat="1">
      <c r="A17" s="17" t="s">
        <v>101</v>
      </c>
      <c r="B17" s="8" t="s">
        <v>124</v>
      </c>
      <c r="C17" s="24">
        <v>0</v>
      </c>
      <c r="F17" s="4"/>
    </row>
    <row r="18" spans="1:6" s="3" customFormat="1">
      <c r="A18" s="17" t="s">
        <v>102</v>
      </c>
      <c r="B18" s="8" t="s">
        <v>125</v>
      </c>
      <c r="C18" s="24">
        <v>0</v>
      </c>
      <c r="F18" s="4"/>
    </row>
    <row r="19" spans="1:6" s="3" customFormat="1">
      <c r="A19" s="17" t="s">
        <v>103</v>
      </c>
      <c r="B19" s="8" t="s">
        <v>126</v>
      </c>
      <c r="C19" s="24">
        <v>0</v>
      </c>
      <c r="F19" s="4"/>
    </row>
    <row r="20" spans="1:6" s="3" customFormat="1">
      <c r="A20" s="17" t="s">
        <v>8</v>
      </c>
      <c r="B20" s="8" t="s">
        <v>9</v>
      </c>
      <c r="C20" s="24">
        <v>5798965.4299999997</v>
      </c>
      <c r="F20" s="4"/>
    </row>
    <row r="21" spans="1:6" s="3" customFormat="1">
      <c r="A21" s="17" t="s">
        <v>10</v>
      </c>
      <c r="B21" s="8" t="s">
        <v>11</v>
      </c>
      <c r="C21" s="24">
        <v>1181902379.4400001</v>
      </c>
      <c r="F21" s="4"/>
    </row>
    <row r="22" spans="1:6" s="3" customFormat="1" ht="24">
      <c r="A22" s="17" t="s">
        <v>12</v>
      </c>
      <c r="B22" s="8" t="s">
        <v>127</v>
      </c>
      <c r="C22" s="24">
        <v>1506017904.77</v>
      </c>
      <c r="F22" s="4"/>
    </row>
    <row r="23" spans="1:6" s="3" customFormat="1" ht="24">
      <c r="A23" s="17" t="s">
        <v>13</v>
      </c>
      <c r="B23" s="8" t="s">
        <v>14</v>
      </c>
      <c r="C23" s="24">
        <v>2276556467.2199998</v>
      </c>
      <c r="F23" s="4"/>
    </row>
    <row r="24" spans="1:6" s="3" customFormat="1">
      <c r="A24" s="17" t="s">
        <v>15</v>
      </c>
      <c r="B24" s="8" t="s">
        <v>16</v>
      </c>
      <c r="C24" s="24">
        <v>1677977055.0799999</v>
      </c>
      <c r="F24" s="4"/>
    </row>
    <row r="25" spans="1:6" s="3" customFormat="1" ht="24">
      <c r="A25" s="17" t="s">
        <v>17</v>
      </c>
      <c r="B25" s="8" t="s">
        <v>18</v>
      </c>
      <c r="C25" s="24">
        <v>874675555.25</v>
      </c>
      <c r="F25" s="4"/>
    </row>
    <row r="26" spans="1:6" s="3" customFormat="1" ht="24">
      <c r="A26" s="17" t="s">
        <v>19</v>
      </c>
      <c r="B26" s="8" t="s">
        <v>20</v>
      </c>
      <c r="C26" s="24">
        <v>83528402.370000005</v>
      </c>
      <c r="F26" s="4"/>
    </row>
    <row r="27" spans="1:6" s="3" customFormat="1" ht="24">
      <c r="A27" s="17" t="s">
        <v>21</v>
      </c>
      <c r="B27" s="8" t="s">
        <v>22</v>
      </c>
      <c r="C27" s="24">
        <v>2346000</v>
      </c>
      <c r="F27" s="4"/>
    </row>
    <row r="28" spans="1:6" s="3" customFormat="1">
      <c r="A28" s="17" t="s">
        <v>23</v>
      </c>
      <c r="B28" s="8" t="s">
        <v>9</v>
      </c>
      <c r="C28" s="24">
        <v>2976446.1</v>
      </c>
      <c r="F28" s="4"/>
    </row>
    <row r="29" spans="1:6" s="3" customFormat="1">
      <c r="A29" s="17" t="s">
        <v>24</v>
      </c>
      <c r="B29" s="8" t="s">
        <v>11</v>
      </c>
      <c r="C29" s="24">
        <v>89587603.019999996</v>
      </c>
      <c r="F29" s="4"/>
    </row>
    <row r="30" spans="1:6" s="3" customFormat="1" ht="24">
      <c r="A30" s="17" t="s">
        <v>25</v>
      </c>
      <c r="B30" s="8" t="s">
        <v>127</v>
      </c>
      <c r="C30" s="24">
        <v>19020003.57</v>
      </c>
      <c r="F30" s="4"/>
    </row>
    <row r="31" spans="1:6" s="3" customFormat="1" ht="24">
      <c r="A31" s="17" t="s">
        <v>26</v>
      </c>
      <c r="B31" s="8" t="s">
        <v>27</v>
      </c>
      <c r="C31" s="24">
        <v>6238609.1200000001</v>
      </c>
      <c r="F31" s="4"/>
    </row>
    <row r="32" spans="1:6" s="3" customFormat="1">
      <c r="A32" s="17" t="s">
        <v>28</v>
      </c>
      <c r="B32" s="8" t="s">
        <v>16</v>
      </c>
      <c r="C32" s="24">
        <v>1904865.7</v>
      </c>
      <c r="F32" s="4"/>
    </row>
    <row r="33" spans="1:16" s="3" customFormat="1" ht="24">
      <c r="A33" s="17" t="s">
        <v>104</v>
      </c>
      <c r="B33" s="8" t="s">
        <v>18</v>
      </c>
      <c r="C33" s="24">
        <v>0</v>
      </c>
      <c r="F33" s="4"/>
    </row>
    <row r="34" spans="1:16" s="3" customFormat="1" ht="24">
      <c r="A34" s="17" t="s">
        <v>29</v>
      </c>
      <c r="B34" s="8" t="s">
        <v>20</v>
      </c>
      <c r="C34" s="24">
        <v>109904.95</v>
      </c>
      <c r="F34" s="4"/>
    </row>
    <row r="35" spans="1:16" s="3" customFormat="1" ht="24">
      <c r="A35" s="17" t="s">
        <v>105</v>
      </c>
      <c r="B35" s="8" t="s">
        <v>22</v>
      </c>
      <c r="C35" s="24">
        <v>0</v>
      </c>
      <c r="F35" s="4"/>
    </row>
    <row r="36" spans="1:16" s="3" customFormat="1">
      <c r="A36" s="17" t="s">
        <v>82</v>
      </c>
      <c r="B36" s="8" t="s">
        <v>83</v>
      </c>
      <c r="C36" s="24">
        <v>170015256.59999999</v>
      </c>
      <c r="F36" s="4"/>
    </row>
    <row r="37" spans="1:16" s="3" customFormat="1" ht="15">
      <c r="A37" s="32" t="s">
        <v>30</v>
      </c>
      <c r="B37" s="33"/>
      <c r="C37" s="25">
        <f>SUM(C8:C36)</f>
        <v>20948398767.48</v>
      </c>
      <c r="F37" s="4"/>
    </row>
    <row r="38" spans="1:16">
      <c r="A38" s="19"/>
      <c r="B38" s="9"/>
      <c r="C38" s="10"/>
      <c r="D38" s="3"/>
      <c r="E38" s="3"/>
      <c r="F38" s="4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>
      <c r="A39" s="19"/>
      <c r="B39" s="9"/>
      <c r="C39" s="10"/>
      <c r="D39" s="3"/>
      <c r="E39" s="3"/>
      <c r="F39" s="4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>
      <c r="A40" s="19"/>
      <c r="B40" s="9"/>
      <c r="C40" s="10"/>
      <c r="D40" s="3"/>
      <c r="E40" s="3"/>
      <c r="F40" s="4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>
      <c r="A41" s="15"/>
      <c r="B41" s="2"/>
      <c r="C41" s="1"/>
      <c r="D41" s="3"/>
      <c r="E41" s="3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>
      <c r="A42" s="15"/>
      <c r="B42" s="2"/>
      <c r="C42" s="1"/>
      <c r="D42" s="3"/>
      <c r="E42" s="3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>
      <c r="A43" s="28" t="s">
        <v>130</v>
      </c>
      <c r="B43" s="29"/>
      <c r="C43" s="29"/>
      <c r="D43" s="3"/>
      <c r="E43" s="3"/>
      <c r="F43" s="4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>
      <c r="A44" s="28" t="s">
        <v>31</v>
      </c>
      <c r="B44" s="29"/>
      <c r="C44" s="29"/>
      <c r="D44" s="3"/>
      <c r="E44" s="3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4.25" customHeight="1">
      <c r="A45" s="28" t="s">
        <v>131</v>
      </c>
      <c r="B45" s="29"/>
      <c r="C45" s="29"/>
      <c r="D45" s="3"/>
      <c r="E45" s="3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>
      <c r="A46" s="28" t="s">
        <v>1</v>
      </c>
      <c r="B46" s="29"/>
      <c r="C46" s="29"/>
      <c r="D46" s="3"/>
      <c r="E46" s="3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s="21" customFormat="1">
      <c r="A47" s="16" t="s">
        <v>86</v>
      </c>
      <c r="B47" s="11" t="s">
        <v>2</v>
      </c>
      <c r="C47" s="7" t="s">
        <v>3</v>
      </c>
      <c r="D47" s="20"/>
      <c r="E47" s="20"/>
      <c r="F47" s="22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s="13" customFormat="1">
      <c r="A48" s="17" t="s">
        <v>32</v>
      </c>
      <c r="B48" s="8" t="s">
        <v>33</v>
      </c>
      <c r="C48" s="26">
        <v>181120636.66999999</v>
      </c>
      <c r="D48" s="12"/>
      <c r="E48" s="12"/>
      <c r="F48" s="23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s="13" customFormat="1">
      <c r="A49" s="17" t="s">
        <v>34</v>
      </c>
      <c r="B49" s="8" t="s">
        <v>35</v>
      </c>
      <c r="C49" s="26">
        <v>13780659.189999999</v>
      </c>
      <c r="D49" s="12"/>
      <c r="E49" s="12"/>
      <c r="F49" s="23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s="13" customFormat="1">
      <c r="A50" s="17" t="s">
        <v>36</v>
      </c>
      <c r="B50" s="8" t="s">
        <v>37</v>
      </c>
      <c r="C50" s="26">
        <v>671659735.99000001</v>
      </c>
      <c r="D50" s="12"/>
      <c r="E50" s="12"/>
      <c r="F50" s="23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13" customFormat="1">
      <c r="A51" s="17" t="s">
        <v>38</v>
      </c>
      <c r="B51" s="8" t="s">
        <v>39</v>
      </c>
      <c r="C51" s="26">
        <v>60237903.68</v>
      </c>
      <c r="D51" s="12"/>
      <c r="E51" s="12"/>
      <c r="F51" s="23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s="13" customFormat="1">
      <c r="A52" s="17" t="s">
        <v>40</v>
      </c>
      <c r="B52" s="8" t="s">
        <v>41</v>
      </c>
      <c r="C52" s="26">
        <v>94339634.409999996</v>
      </c>
      <c r="D52" s="12"/>
      <c r="E52" s="12"/>
      <c r="F52" s="23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s="13" customFormat="1">
      <c r="A53" s="17" t="s">
        <v>42</v>
      </c>
      <c r="B53" s="8" t="s">
        <v>43</v>
      </c>
      <c r="C53" s="26">
        <v>51338422.479999997</v>
      </c>
      <c r="D53" s="12"/>
      <c r="E53" s="12"/>
      <c r="F53" s="23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s="13" customFormat="1">
      <c r="A54" s="17" t="s">
        <v>44</v>
      </c>
      <c r="B54" s="8" t="s">
        <v>45</v>
      </c>
      <c r="C54" s="26">
        <v>81158020.620000005</v>
      </c>
      <c r="D54" s="12"/>
      <c r="E54" s="12"/>
      <c r="F54" s="23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1:16" s="13" customFormat="1">
      <c r="A55" s="17" t="s">
        <v>46</v>
      </c>
      <c r="B55" s="8" t="s">
        <v>47</v>
      </c>
      <c r="C55" s="26">
        <v>57745891.590000004</v>
      </c>
      <c r="D55" s="12"/>
      <c r="E55" s="12"/>
      <c r="F55" s="23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s="13" customFormat="1">
      <c r="A56" s="17" t="s">
        <v>48</v>
      </c>
      <c r="B56" s="8" t="s">
        <v>49</v>
      </c>
      <c r="C56" s="26">
        <v>46258067.75</v>
      </c>
      <c r="D56" s="12"/>
      <c r="E56" s="12"/>
      <c r="F56" s="23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13" customFormat="1">
      <c r="A57" s="17" t="s">
        <v>50</v>
      </c>
      <c r="B57" s="8" t="s">
        <v>51</v>
      </c>
      <c r="C57" s="26">
        <v>15433890.51</v>
      </c>
      <c r="D57" s="12"/>
      <c r="E57" s="12"/>
      <c r="F57" s="23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13" customFormat="1">
      <c r="A58" s="17" t="s">
        <v>52</v>
      </c>
      <c r="B58" s="8" t="s">
        <v>128</v>
      </c>
      <c r="C58" s="26">
        <v>1392432306.25</v>
      </c>
      <c r="D58" s="12"/>
      <c r="E58" s="12"/>
      <c r="F58" s="23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16" s="13" customFormat="1">
      <c r="A59" s="17" t="s">
        <v>53</v>
      </c>
      <c r="B59" s="8" t="s">
        <v>54</v>
      </c>
      <c r="C59" s="26">
        <v>3698447.65</v>
      </c>
      <c r="D59" s="12"/>
      <c r="E59" s="12"/>
      <c r="F59" s="23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1:16" s="13" customFormat="1">
      <c r="A60" s="17" t="s">
        <v>55</v>
      </c>
      <c r="B60" s="8" t="s">
        <v>56</v>
      </c>
      <c r="C60" s="26">
        <v>3292799.94</v>
      </c>
      <c r="D60" s="12"/>
      <c r="E60" s="12"/>
      <c r="F60" s="23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16" s="13" customFormat="1">
      <c r="A61" s="17" t="s">
        <v>106</v>
      </c>
      <c r="B61" s="8" t="s">
        <v>107</v>
      </c>
      <c r="C61" s="26">
        <v>0</v>
      </c>
      <c r="D61" s="12"/>
      <c r="E61" s="12"/>
      <c r="F61" s="23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spans="1:16" s="13" customFormat="1">
      <c r="A62" s="17" t="s">
        <v>57</v>
      </c>
      <c r="B62" s="8" t="s">
        <v>58</v>
      </c>
      <c r="C62" s="26">
        <v>11780141</v>
      </c>
      <c r="D62" s="12"/>
      <c r="E62" s="12"/>
      <c r="F62" s="23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1:16" s="13" customFormat="1">
      <c r="A63" s="17" t="s">
        <v>59</v>
      </c>
      <c r="B63" s="8" t="s">
        <v>60</v>
      </c>
      <c r="C63" s="26">
        <v>68904703.609999999</v>
      </c>
      <c r="D63" s="12"/>
      <c r="E63" s="12"/>
      <c r="F63" s="23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s="13" customFormat="1">
      <c r="A64" s="17" t="s">
        <v>61</v>
      </c>
      <c r="B64" s="8" t="s">
        <v>62</v>
      </c>
      <c r="C64" s="26">
        <v>291841869.31</v>
      </c>
      <c r="D64" s="12"/>
      <c r="E64" s="12"/>
      <c r="F64" s="23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s="13" customFormat="1">
      <c r="A65" s="17" t="s">
        <v>63</v>
      </c>
      <c r="B65" s="8" t="s">
        <v>64</v>
      </c>
      <c r="C65" s="26">
        <v>5438257.1200000001</v>
      </c>
      <c r="D65" s="12"/>
      <c r="E65" s="12"/>
      <c r="F65" s="23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16" s="13" customFormat="1">
      <c r="A66" s="17" t="s">
        <v>65</v>
      </c>
      <c r="B66" s="8" t="s">
        <v>66</v>
      </c>
      <c r="C66" s="26">
        <v>23785323.719999999</v>
      </c>
      <c r="D66" s="12"/>
      <c r="E66" s="12"/>
      <c r="F66" s="23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1:16" s="13" customFormat="1">
      <c r="A67" s="17" t="s">
        <v>67</v>
      </c>
      <c r="B67" s="8" t="s">
        <v>68</v>
      </c>
      <c r="C67" s="26">
        <v>14375777.6</v>
      </c>
      <c r="D67" s="12"/>
      <c r="E67" s="12"/>
      <c r="F67" s="23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1:16" s="13" customFormat="1" ht="24">
      <c r="A68" s="17" t="s">
        <v>69</v>
      </c>
      <c r="B68" s="8" t="s">
        <v>70</v>
      </c>
      <c r="C68" s="26">
        <v>32939446.329999998</v>
      </c>
      <c r="D68" s="12"/>
      <c r="E68" s="12"/>
      <c r="F68" s="23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1:16" s="13" customFormat="1">
      <c r="A69" s="17" t="s">
        <v>71</v>
      </c>
      <c r="B69" s="8" t="s">
        <v>72</v>
      </c>
      <c r="C69" s="26">
        <v>336598682.16000003</v>
      </c>
      <c r="D69" s="12"/>
      <c r="E69" s="12"/>
      <c r="F69" s="23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1:16" s="13" customFormat="1" ht="24">
      <c r="A70" s="17" t="s">
        <v>73</v>
      </c>
      <c r="B70" s="8" t="s">
        <v>74</v>
      </c>
      <c r="C70" s="26">
        <v>62130268.090000004</v>
      </c>
      <c r="D70" s="12"/>
      <c r="E70" s="12"/>
      <c r="F70" s="23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s="13" customFormat="1">
      <c r="A71" s="17" t="s">
        <v>75</v>
      </c>
      <c r="B71" s="8" t="s">
        <v>76</v>
      </c>
      <c r="C71" s="26">
        <v>9464674.5</v>
      </c>
      <c r="D71" s="12"/>
      <c r="E71" s="12"/>
      <c r="F71" s="23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s="13" customFormat="1">
      <c r="A72" s="17" t="s">
        <v>77</v>
      </c>
      <c r="B72" s="8" t="s">
        <v>78</v>
      </c>
      <c r="C72" s="26">
        <v>130326424.59999999</v>
      </c>
      <c r="D72" s="12"/>
      <c r="E72" s="12"/>
      <c r="F72" s="23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1:16" s="13" customFormat="1">
      <c r="A73" s="17" t="s">
        <v>79</v>
      </c>
      <c r="B73" s="8" t="s">
        <v>129</v>
      </c>
      <c r="C73" s="26">
        <v>63811593.340000004</v>
      </c>
      <c r="D73" s="12"/>
      <c r="E73" s="12"/>
      <c r="F73" s="23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1:16" s="13" customFormat="1">
      <c r="A74" s="17" t="s">
        <v>108</v>
      </c>
      <c r="B74" s="8" t="s">
        <v>109</v>
      </c>
      <c r="C74" s="26">
        <v>0</v>
      </c>
      <c r="D74" s="12"/>
      <c r="E74" s="12"/>
      <c r="F74" s="23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1:16" s="13" customFormat="1">
      <c r="A75" s="17" t="s">
        <v>110</v>
      </c>
      <c r="B75" s="8" t="s">
        <v>111</v>
      </c>
      <c r="C75" s="26">
        <v>0</v>
      </c>
      <c r="D75" s="12"/>
      <c r="E75" s="12"/>
      <c r="F75" s="23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1:16" s="13" customFormat="1">
      <c r="A76" s="17" t="s">
        <v>112</v>
      </c>
      <c r="B76" s="8" t="s">
        <v>113</v>
      </c>
      <c r="C76" s="26">
        <v>0</v>
      </c>
      <c r="D76" s="12"/>
      <c r="E76" s="12"/>
      <c r="F76" s="23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1:16" s="13" customFormat="1">
      <c r="A77" s="17" t="s">
        <v>114</v>
      </c>
      <c r="B77" s="8" t="s">
        <v>115</v>
      </c>
      <c r="C77" s="26">
        <v>0</v>
      </c>
      <c r="D77" s="12"/>
      <c r="E77" s="12"/>
      <c r="F77" s="23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1:16" s="13" customFormat="1">
      <c r="A78" s="17" t="s">
        <v>116</v>
      </c>
      <c r="B78" s="8" t="s">
        <v>117</v>
      </c>
      <c r="C78" s="26">
        <v>0</v>
      </c>
      <c r="D78" s="12"/>
      <c r="E78" s="12"/>
      <c r="F78" s="23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6" s="13" customFormat="1">
      <c r="A79" s="17" t="s">
        <v>118</v>
      </c>
      <c r="B79" s="8" t="s">
        <v>119</v>
      </c>
      <c r="C79" s="26">
        <v>0</v>
      </c>
      <c r="D79" s="12"/>
      <c r="E79" s="12"/>
      <c r="F79" s="23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6" s="13" customFormat="1">
      <c r="A80" s="17" t="s">
        <v>120</v>
      </c>
      <c r="B80" s="8" t="s">
        <v>121</v>
      </c>
      <c r="C80" s="26">
        <v>0</v>
      </c>
      <c r="D80" s="12"/>
      <c r="E80" s="12"/>
      <c r="F80" s="23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1:16" s="13" customFormat="1">
      <c r="A81" s="17" t="s">
        <v>122</v>
      </c>
      <c r="B81" s="8" t="s">
        <v>123</v>
      </c>
      <c r="C81" s="26">
        <v>0</v>
      </c>
      <c r="D81" s="12"/>
      <c r="E81" s="12"/>
      <c r="F81" s="23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1:16" s="13" customFormat="1">
      <c r="A82" s="17" t="s">
        <v>84</v>
      </c>
      <c r="B82" s="8" t="s">
        <v>85</v>
      </c>
      <c r="C82" s="26">
        <v>0</v>
      </c>
      <c r="D82" s="12"/>
      <c r="E82" s="12"/>
      <c r="F82" s="23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1:16" s="13" customFormat="1">
      <c r="A83" s="17" t="s">
        <v>80</v>
      </c>
      <c r="B83" s="8" t="s">
        <v>81</v>
      </c>
      <c r="C83" s="26">
        <v>0</v>
      </c>
      <c r="D83" s="12"/>
      <c r="E83" s="12"/>
      <c r="F83" s="23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1:16" s="13" customFormat="1" ht="15">
      <c r="A84" s="30" t="s">
        <v>30</v>
      </c>
      <c r="B84" s="31"/>
      <c r="C84" s="27">
        <f>SUM(C48:C83)</f>
        <v>3723893578.1099997</v>
      </c>
      <c r="D84" s="12"/>
      <c r="E84" s="12"/>
      <c r="F84" s="23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1:16">
      <c r="A85" s="20"/>
      <c r="B85" s="12"/>
      <c r="C85" s="3"/>
      <c r="D85" s="3"/>
      <c r="E85" s="3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>
      <c r="A86" s="20"/>
      <c r="B86" s="12"/>
      <c r="C86" s="3"/>
      <c r="D86" s="3"/>
      <c r="E86" s="3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>
      <c r="A87" s="20"/>
      <c r="B87" s="12"/>
      <c r="C87" s="3"/>
      <c r="D87" s="3"/>
      <c r="E87" s="3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>
      <c r="A88" s="20"/>
      <c r="B88" s="12"/>
      <c r="C88" s="3"/>
      <c r="D88" s="3"/>
      <c r="E88" s="3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>
      <c r="A89" s="20"/>
      <c r="B89" s="12"/>
      <c r="C89" s="3"/>
      <c r="D89" s="3"/>
      <c r="E89" s="3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>
      <c r="A90" s="20"/>
      <c r="B90" s="12"/>
      <c r="C90" s="3"/>
      <c r="D90" s="3"/>
      <c r="E90" s="3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>
      <c r="A91" s="20"/>
      <c r="B91" s="12"/>
      <c r="C91" s="3"/>
      <c r="D91" s="3"/>
      <c r="E91" s="3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>
      <c r="A92" s="20"/>
      <c r="B92" s="12"/>
      <c r="C92" s="3"/>
      <c r="D92" s="3"/>
      <c r="E92" s="3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>
      <c r="A93" s="20"/>
      <c r="B93" s="12"/>
      <c r="C93" s="3"/>
      <c r="D93" s="3"/>
      <c r="E93" s="3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>
      <c r="A94" s="20"/>
      <c r="B94" s="12"/>
      <c r="C94" s="3"/>
      <c r="D94" s="3"/>
      <c r="E94" s="3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>
      <c r="A95" s="20"/>
      <c r="B95" s="12"/>
      <c r="C95" s="3"/>
      <c r="D95" s="3"/>
      <c r="E95" s="3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>
      <c r="A96" s="20"/>
      <c r="B96" s="12"/>
      <c r="C96" s="3"/>
      <c r="D96" s="3"/>
      <c r="E96" s="3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>
      <c r="A97" s="20"/>
      <c r="B97" s="12"/>
      <c r="C97" s="3"/>
      <c r="D97" s="3"/>
      <c r="E97" s="3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>
      <c r="A98" s="20"/>
      <c r="B98" s="12"/>
      <c r="C98" s="3"/>
      <c r="D98" s="3"/>
      <c r="E98" s="3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>
      <c r="A99" s="20"/>
      <c r="B99" s="12"/>
      <c r="C99" s="3"/>
      <c r="D99" s="3"/>
      <c r="E99" s="3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>
      <c r="A100" s="20"/>
      <c r="B100" s="12"/>
      <c r="C100" s="3"/>
      <c r="D100" s="3"/>
      <c r="E100" s="3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>
      <c r="A101" s="20"/>
      <c r="B101" s="12"/>
      <c r="C101" s="3"/>
      <c r="D101" s="3"/>
      <c r="E101" s="3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>
      <c r="A102" s="20"/>
      <c r="B102" s="12"/>
      <c r="C102" s="3"/>
      <c r="D102" s="3"/>
      <c r="E102" s="3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>
      <c r="A103" s="20"/>
      <c r="B103" s="12"/>
      <c r="C103" s="3"/>
      <c r="D103" s="3"/>
      <c r="E103" s="3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>
      <c r="A104" s="20"/>
      <c r="B104" s="12"/>
      <c r="C104" s="3"/>
      <c r="D104" s="3"/>
      <c r="E104" s="3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>
      <c r="A105" s="20"/>
      <c r="B105" s="12"/>
      <c r="C105" s="3"/>
      <c r="D105" s="3"/>
      <c r="E105" s="3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>
      <c r="A106" s="20"/>
      <c r="B106" s="12"/>
      <c r="C106" s="3"/>
      <c r="D106" s="3"/>
      <c r="E106" s="3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>
      <c r="A107" s="20"/>
      <c r="B107" s="12"/>
      <c r="C107" s="3"/>
      <c r="D107" s="3"/>
      <c r="E107" s="3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>
      <c r="A108" s="20"/>
      <c r="B108" s="12"/>
      <c r="C108" s="3"/>
      <c r="D108" s="3"/>
      <c r="E108" s="3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>
      <c r="A109" s="20"/>
      <c r="B109" s="12"/>
      <c r="C109" s="3"/>
      <c r="D109" s="3"/>
      <c r="E109" s="3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>
      <c r="A110" s="20"/>
      <c r="B110" s="12"/>
      <c r="C110" s="3"/>
      <c r="D110" s="3"/>
      <c r="E110" s="3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>
      <c r="A111" s="20"/>
      <c r="B111" s="12"/>
      <c r="C111" s="3"/>
      <c r="D111" s="3"/>
      <c r="E111" s="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>
      <c r="A112" s="20"/>
      <c r="B112" s="12"/>
      <c r="C112" s="3"/>
      <c r="D112" s="3"/>
      <c r="E112" s="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>
      <c r="A113" s="20"/>
      <c r="B113" s="12"/>
      <c r="C113" s="3"/>
      <c r="D113" s="3"/>
      <c r="E113" s="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>
      <c r="A114" s="20"/>
      <c r="B114" s="12"/>
      <c r="C114" s="3"/>
      <c r="D114" s="3"/>
      <c r="E114" s="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>
      <c r="A115" s="20"/>
      <c r="B115" s="12"/>
      <c r="C115" s="3"/>
      <c r="D115" s="3"/>
      <c r="E115" s="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>
      <c r="A116" s="20"/>
      <c r="B116" s="12"/>
      <c r="C116" s="3"/>
      <c r="D116" s="3"/>
      <c r="E116" s="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>
      <c r="A117" s="20"/>
      <c r="B117" s="12"/>
      <c r="C117" s="3"/>
      <c r="D117" s="3"/>
      <c r="E117" s="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>
      <c r="A118" s="20"/>
      <c r="B118" s="12"/>
      <c r="C118" s="3"/>
      <c r="D118" s="3"/>
      <c r="E118" s="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>
      <c r="A119" s="20"/>
      <c r="B119" s="12"/>
      <c r="C119" s="3"/>
      <c r="D119" s="3"/>
      <c r="E119" s="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>
      <c r="A120" s="20"/>
      <c r="B120" s="12"/>
      <c r="C120" s="3"/>
      <c r="D120" s="3"/>
      <c r="E120" s="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>
      <c r="A121" s="20"/>
      <c r="B121" s="12"/>
      <c r="C121" s="3"/>
      <c r="D121" s="3"/>
      <c r="E121" s="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>
      <c r="A122" s="20"/>
      <c r="B122" s="12"/>
      <c r="C122" s="3"/>
      <c r="D122" s="3"/>
      <c r="E122" s="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>
      <c r="A123" s="20"/>
      <c r="B123" s="12"/>
      <c r="C123" s="3"/>
      <c r="D123" s="3"/>
      <c r="E123" s="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>
      <c r="A124" s="20"/>
      <c r="B124" s="12"/>
      <c r="C124" s="3"/>
      <c r="D124" s="3"/>
      <c r="E124" s="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>
      <c r="A125" s="20"/>
      <c r="B125" s="12"/>
      <c r="C125" s="3"/>
      <c r="D125" s="3"/>
      <c r="E125" s="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>
      <c r="A126" s="20"/>
      <c r="B126" s="12"/>
      <c r="C126" s="3"/>
      <c r="D126" s="3"/>
      <c r="E126" s="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>
      <c r="A127" s="20"/>
      <c r="B127" s="12"/>
      <c r="C127" s="3"/>
      <c r="D127" s="3"/>
      <c r="E127" s="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>
      <c r="A128" s="20"/>
      <c r="B128" s="12"/>
      <c r="C128" s="3"/>
      <c r="D128" s="3"/>
      <c r="E128" s="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>
      <c r="A129" s="20"/>
      <c r="B129" s="12"/>
      <c r="C129" s="3"/>
      <c r="D129" s="3"/>
      <c r="E129" s="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>
      <c r="A130" s="20"/>
      <c r="B130" s="12"/>
      <c r="C130" s="3"/>
      <c r="D130" s="3"/>
      <c r="E130" s="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>
      <c r="A131" s="20"/>
      <c r="B131" s="12"/>
      <c r="C131" s="3"/>
      <c r="D131" s="3"/>
      <c r="E131" s="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>
      <c r="A132" s="20"/>
      <c r="B132" s="12"/>
      <c r="C132" s="3"/>
      <c r="D132" s="3"/>
      <c r="E132" s="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>
      <c r="A133" s="20"/>
      <c r="B133" s="12"/>
      <c r="C133" s="3"/>
      <c r="D133" s="3"/>
      <c r="E133" s="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>
      <c r="A134" s="20"/>
      <c r="B134" s="12"/>
      <c r="C134" s="3"/>
      <c r="D134" s="3"/>
      <c r="E134" s="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>
      <c r="A135" s="20"/>
      <c r="B135" s="12"/>
      <c r="C135" s="3"/>
      <c r="D135" s="3"/>
      <c r="E135" s="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>
      <c r="A136" s="20"/>
      <c r="B136" s="12"/>
      <c r="C136" s="3"/>
      <c r="D136" s="3"/>
      <c r="E136" s="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>
      <c r="A137" s="20"/>
      <c r="B137" s="12"/>
      <c r="C137" s="3"/>
      <c r="D137" s="3"/>
      <c r="E137" s="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>
      <c r="A138" s="20"/>
      <c r="B138" s="12"/>
      <c r="C138" s="3"/>
      <c r="D138" s="3"/>
      <c r="E138" s="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>
      <c r="A139" s="20"/>
      <c r="B139" s="12"/>
      <c r="C139" s="3"/>
      <c r="D139" s="3"/>
      <c r="E139" s="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>
      <c r="A140" s="20"/>
      <c r="B140" s="12"/>
      <c r="C140" s="3"/>
      <c r="D140" s="3"/>
      <c r="E140" s="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>
      <c r="A141" s="20"/>
      <c r="B141" s="12"/>
      <c r="C141" s="3"/>
      <c r="D141" s="3"/>
      <c r="E141" s="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>
      <c r="A142" s="20"/>
      <c r="B142" s="12"/>
      <c r="C142" s="3"/>
      <c r="D142" s="3"/>
      <c r="E142" s="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>
      <c r="A143" s="20"/>
      <c r="B143" s="12"/>
      <c r="C143" s="3"/>
      <c r="D143" s="3"/>
      <c r="E143" s="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>
      <c r="A144" s="20"/>
      <c r="B144" s="12"/>
      <c r="C144" s="3"/>
      <c r="D144" s="3"/>
      <c r="E144" s="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>
      <c r="A145" s="20"/>
      <c r="B145" s="12"/>
      <c r="C145" s="3"/>
      <c r="D145" s="3"/>
      <c r="E145" s="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>
      <c r="A146" s="20"/>
      <c r="B146" s="12"/>
      <c r="C146" s="3"/>
      <c r="D146" s="3"/>
      <c r="E146" s="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>
      <c r="A147" s="20"/>
      <c r="B147" s="12"/>
      <c r="C147" s="3"/>
      <c r="D147" s="3"/>
      <c r="E147" s="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>
      <c r="A148" s="20"/>
      <c r="B148" s="12"/>
      <c r="C148" s="3"/>
      <c r="D148" s="3"/>
      <c r="E148" s="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>
      <c r="A149" s="20"/>
      <c r="B149" s="12"/>
      <c r="C149" s="3"/>
      <c r="D149" s="3"/>
      <c r="E149" s="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>
      <c r="A150" s="20"/>
      <c r="B150" s="12"/>
      <c r="C150" s="3"/>
      <c r="D150" s="3"/>
      <c r="E150" s="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>
      <c r="A151" s="20"/>
      <c r="B151" s="12"/>
      <c r="C151" s="3"/>
      <c r="D151" s="3"/>
      <c r="E151" s="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>
      <c r="A152" s="20"/>
      <c r="B152" s="12"/>
      <c r="C152" s="3"/>
      <c r="D152" s="3"/>
      <c r="E152" s="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>
      <c r="A153" s="20"/>
      <c r="B153" s="12"/>
      <c r="C153" s="3"/>
      <c r="D153" s="3"/>
      <c r="E153" s="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>
      <c r="A154" s="20"/>
      <c r="B154" s="12"/>
      <c r="C154" s="3"/>
      <c r="D154" s="3"/>
      <c r="E154" s="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>
      <c r="A155" s="20"/>
      <c r="B155" s="12"/>
      <c r="C155" s="3"/>
      <c r="D155" s="3"/>
      <c r="E155" s="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>
      <c r="A156" s="20"/>
      <c r="B156" s="12"/>
      <c r="C156" s="3"/>
      <c r="D156" s="3"/>
      <c r="E156" s="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>
      <c r="A157" s="20"/>
      <c r="B157" s="12"/>
      <c r="C157" s="3"/>
      <c r="D157" s="3"/>
      <c r="E157" s="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>
      <c r="A158" s="20"/>
      <c r="B158" s="12"/>
      <c r="C158" s="3"/>
      <c r="D158" s="3"/>
      <c r="E158" s="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>
      <c r="A159" s="20"/>
      <c r="B159" s="12"/>
      <c r="C159" s="3"/>
      <c r="D159" s="3"/>
      <c r="E159" s="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>
      <c r="A160" s="20"/>
      <c r="B160" s="12"/>
      <c r="C160" s="3"/>
      <c r="D160" s="3"/>
      <c r="E160" s="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>
      <c r="A161" s="20"/>
      <c r="B161" s="12"/>
      <c r="C161" s="3"/>
      <c r="D161" s="3"/>
      <c r="E161" s="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>
      <c r="A162" s="20"/>
      <c r="B162" s="12"/>
      <c r="C162" s="3"/>
      <c r="D162" s="3"/>
      <c r="E162" s="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>
      <c r="A163" s="20"/>
      <c r="B163" s="12"/>
      <c r="C163" s="3"/>
      <c r="D163" s="3"/>
      <c r="E163" s="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>
      <c r="A164" s="20"/>
      <c r="B164" s="12"/>
      <c r="C164" s="3"/>
      <c r="D164" s="3"/>
      <c r="E164" s="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>
      <c r="A165" s="20"/>
      <c r="B165" s="12"/>
      <c r="C165" s="3"/>
      <c r="D165" s="3"/>
      <c r="E165" s="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>
      <c r="A166" s="20"/>
      <c r="B166" s="12"/>
      <c r="C166" s="3"/>
      <c r="D166" s="3"/>
      <c r="E166" s="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>
      <c r="A167" s="20"/>
      <c r="B167" s="12"/>
      <c r="C167" s="3"/>
      <c r="D167" s="3"/>
      <c r="E167" s="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>
      <c r="A168" s="20"/>
      <c r="B168" s="12"/>
      <c r="C168" s="3"/>
      <c r="D168" s="3"/>
      <c r="E168" s="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>
      <c r="A169" s="20"/>
      <c r="B169" s="12"/>
      <c r="C169" s="3"/>
      <c r="D169" s="3"/>
      <c r="E169" s="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>
      <c r="A170" s="20"/>
      <c r="B170" s="12"/>
      <c r="C170" s="3"/>
      <c r="D170" s="3"/>
      <c r="E170" s="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>
      <c r="A171" s="20"/>
      <c r="B171" s="12"/>
      <c r="C171" s="3"/>
      <c r="D171" s="3"/>
      <c r="E171" s="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>
      <c r="A172" s="20"/>
      <c r="B172" s="12"/>
      <c r="C172" s="3"/>
      <c r="D172" s="3"/>
      <c r="E172" s="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>
      <c r="A173" s="20"/>
      <c r="B173" s="12"/>
      <c r="C173" s="3"/>
      <c r="D173" s="3"/>
      <c r="E173" s="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>
      <c r="A174" s="20"/>
      <c r="B174" s="12"/>
      <c r="C174" s="3"/>
      <c r="D174" s="3"/>
      <c r="E174" s="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>
      <c r="A175" s="20"/>
      <c r="B175" s="12"/>
      <c r="C175" s="3"/>
      <c r="D175" s="3"/>
      <c r="E175" s="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>
      <c r="A176" s="20"/>
      <c r="B176" s="12"/>
      <c r="C176" s="3"/>
      <c r="D176" s="3"/>
      <c r="E176" s="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>
      <c r="A177" s="20"/>
      <c r="B177" s="12"/>
      <c r="C177" s="3"/>
      <c r="D177" s="3"/>
      <c r="E177" s="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>
      <c r="A178" s="20"/>
      <c r="B178" s="12"/>
      <c r="C178" s="3"/>
      <c r="D178" s="3"/>
      <c r="E178" s="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>
      <c r="A179" s="20"/>
      <c r="B179" s="12"/>
      <c r="C179" s="3"/>
      <c r="D179" s="3"/>
      <c r="E179" s="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>
      <c r="A180" s="20"/>
      <c r="B180" s="12"/>
      <c r="C180" s="3"/>
      <c r="D180" s="3"/>
      <c r="E180" s="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>
      <c r="A181" s="20"/>
      <c r="B181" s="12"/>
      <c r="C181" s="3"/>
      <c r="D181" s="3"/>
      <c r="E181" s="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>
      <c r="A182" s="20"/>
      <c r="B182" s="12"/>
      <c r="C182" s="3"/>
      <c r="D182" s="3"/>
      <c r="E182" s="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>
      <c r="A183" s="20"/>
      <c r="B183" s="12"/>
      <c r="C183" s="3"/>
      <c r="D183" s="3"/>
      <c r="E183" s="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>
      <c r="A184" s="20"/>
      <c r="B184" s="12"/>
      <c r="C184" s="3"/>
      <c r="D184" s="3"/>
      <c r="E184" s="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>
      <c r="A185" s="20"/>
      <c r="B185" s="12"/>
      <c r="C185" s="3"/>
      <c r="D185" s="3"/>
      <c r="E185" s="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>
      <c r="A186" s="20"/>
      <c r="B186" s="12"/>
      <c r="C186" s="3"/>
      <c r="D186" s="3"/>
      <c r="E186" s="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>
      <c r="A187" s="20"/>
      <c r="B187" s="12"/>
      <c r="C187" s="3"/>
      <c r="D187" s="3"/>
      <c r="E187" s="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>
      <c r="A188" s="20"/>
      <c r="B188" s="12"/>
      <c r="C188" s="3"/>
      <c r="D188" s="3"/>
      <c r="E188" s="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>
      <c r="A189" s="20"/>
      <c r="B189" s="12"/>
      <c r="C189" s="3"/>
      <c r="D189" s="3"/>
      <c r="E189" s="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>
      <c r="A190" s="20"/>
      <c r="B190" s="12"/>
      <c r="C190" s="3"/>
      <c r="D190" s="3"/>
      <c r="E190" s="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>
      <c r="A191" s="20"/>
      <c r="B191" s="12"/>
      <c r="C191" s="3"/>
      <c r="D191" s="3"/>
      <c r="E191" s="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>
      <c r="A192" s="20"/>
      <c r="B192" s="12"/>
      <c r="C192" s="3"/>
      <c r="D192" s="3"/>
      <c r="E192" s="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>
      <c r="A193" s="20"/>
      <c r="B193" s="12"/>
      <c r="C193" s="3"/>
      <c r="D193" s="3"/>
      <c r="E193" s="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>
      <c r="A194" s="20"/>
      <c r="B194" s="12"/>
      <c r="C194" s="3"/>
      <c r="D194" s="3"/>
      <c r="E194" s="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>
      <c r="A195" s="20"/>
      <c r="B195" s="12"/>
      <c r="C195" s="3"/>
      <c r="D195" s="3"/>
      <c r="E195" s="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>
      <c r="A196" s="20"/>
      <c r="B196" s="12"/>
      <c r="C196" s="3"/>
      <c r="D196" s="3"/>
      <c r="E196" s="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>
      <c r="A197" s="20"/>
      <c r="B197" s="12"/>
      <c r="C197" s="3"/>
      <c r="D197" s="3"/>
      <c r="E197" s="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>
      <c r="A198" s="20"/>
      <c r="B198" s="12"/>
      <c r="C198" s="3"/>
      <c r="D198" s="3"/>
      <c r="E198" s="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>
      <c r="A199" s="20"/>
      <c r="B199" s="12"/>
      <c r="C199" s="3"/>
      <c r="D199" s="3"/>
      <c r="E199" s="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>
      <c r="A200" s="20"/>
      <c r="B200" s="12"/>
      <c r="C200" s="3"/>
      <c r="D200" s="3"/>
      <c r="E200" s="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>
      <c r="A201" s="20"/>
      <c r="B201" s="12"/>
      <c r="C201" s="3"/>
      <c r="D201" s="3"/>
      <c r="E201" s="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>
      <c r="A202" s="20"/>
      <c r="B202" s="12"/>
      <c r="C202" s="3"/>
      <c r="D202" s="3"/>
      <c r="E202" s="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>
      <c r="A203" s="20"/>
      <c r="B203" s="12"/>
      <c r="C203" s="3"/>
      <c r="D203" s="3"/>
      <c r="E203" s="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>
      <c r="A204" s="20"/>
      <c r="B204" s="12"/>
      <c r="C204" s="3"/>
      <c r="D204" s="3"/>
      <c r="E204" s="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>
      <c r="A205" s="20"/>
      <c r="B205" s="12"/>
      <c r="C205" s="3"/>
      <c r="D205" s="3"/>
      <c r="E205" s="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>
      <c r="A206" s="20"/>
      <c r="B206" s="12"/>
      <c r="C206" s="3"/>
      <c r="D206" s="3"/>
      <c r="E206" s="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>
      <c r="A207" s="20"/>
      <c r="B207" s="12"/>
      <c r="C207" s="3"/>
      <c r="D207" s="3"/>
      <c r="E207" s="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>
      <c r="A208" s="20"/>
      <c r="B208" s="12"/>
      <c r="C208" s="3"/>
      <c r="D208" s="3"/>
      <c r="E208" s="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>
      <c r="A209" s="20"/>
      <c r="B209" s="12"/>
      <c r="C209" s="3"/>
      <c r="D209" s="3"/>
      <c r="E209" s="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>
      <c r="A210" s="20"/>
      <c r="B210" s="12"/>
      <c r="C210" s="3"/>
      <c r="D210" s="3"/>
      <c r="E210" s="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>
      <c r="A211" s="20"/>
      <c r="B211" s="12"/>
      <c r="C211" s="3"/>
      <c r="D211" s="3"/>
      <c r="E211" s="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>
      <c r="A212" s="20"/>
      <c r="B212" s="12"/>
      <c r="C212" s="3"/>
      <c r="D212" s="3"/>
      <c r="E212" s="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>
      <c r="A213" s="20"/>
      <c r="B213" s="12"/>
      <c r="C213" s="3"/>
      <c r="D213" s="3"/>
      <c r="E213" s="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>
      <c r="A214" s="20"/>
      <c r="B214" s="12"/>
      <c r="C214" s="3"/>
      <c r="D214" s="3"/>
      <c r="E214" s="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>
      <c r="A215" s="20"/>
      <c r="B215" s="12"/>
      <c r="C215" s="3"/>
      <c r="D215" s="3"/>
      <c r="E215" s="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>
      <c r="A216" s="20"/>
      <c r="B216" s="12"/>
      <c r="C216" s="3"/>
      <c r="D216" s="3"/>
      <c r="E216" s="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>
      <c r="A217" s="20"/>
      <c r="B217" s="12"/>
      <c r="C217" s="3"/>
      <c r="D217" s="3"/>
      <c r="E217" s="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>
      <c r="A218" s="20"/>
      <c r="B218" s="12"/>
      <c r="C218" s="3"/>
      <c r="D218" s="3"/>
      <c r="E218" s="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>
      <c r="A219" s="20"/>
      <c r="B219" s="12"/>
      <c r="C219" s="3"/>
      <c r="D219" s="3"/>
      <c r="E219" s="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>
      <c r="A220" s="20"/>
      <c r="B220" s="12"/>
      <c r="C220" s="3"/>
      <c r="D220" s="3"/>
      <c r="E220" s="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>
      <c r="A221" s="20"/>
      <c r="B221" s="12"/>
      <c r="C221" s="3"/>
      <c r="D221" s="3"/>
      <c r="E221" s="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>
      <c r="A222" s="20"/>
      <c r="B222" s="12"/>
      <c r="C222" s="3"/>
      <c r="D222" s="3"/>
      <c r="E222" s="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>
      <c r="A223" s="20"/>
      <c r="B223" s="12"/>
      <c r="C223" s="3"/>
      <c r="D223" s="3"/>
      <c r="E223" s="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>
      <c r="A224" s="20"/>
      <c r="B224" s="12"/>
      <c r="C224" s="3"/>
      <c r="D224" s="3"/>
      <c r="E224" s="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>
      <c r="A225" s="20"/>
      <c r="B225" s="12"/>
      <c r="C225" s="3"/>
      <c r="D225" s="3"/>
      <c r="E225" s="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>
      <c r="A226" s="20"/>
      <c r="B226" s="12"/>
      <c r="C226" s="3"/>
      <c r="D226" s="3"/>
      <c r="E226" s="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>
      <c r="A227" s="20"/>
      <c r="B227" s="12"/>
      <c r="C227" s="3"/>
      <c r="D227" s="3"/>
      <c r="E227" s="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>
      <c r="A228" s="20"/>
      <c r="B228" s="12"/>
      <c r="C228" s="3"/>
      <c r="D228" s="3"/>
      <c r="E228" s="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>
      <c r="A229" s="20"/>
      <c r="B229" s="12"/>
      <c r="C229" s="3"/>
      <c r="D229" s="3"/>
      <c r="E229" s="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>
      <c r="A230" s="20"/>
      <c r="B230" s="12"/>
      <c r="C230" s="3"/>
      <c r="D230" s="3"/>
      <c r="E230" s="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>
      <c r="A231" s="20"/>
      <c r="B231" s="12"/>
      <c r="C231" s="3"/>
      <c r="D231" s="3"/>
      <c r="E231" s="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>
      <c r="A232" s="20"/>
      <c r="B232" s="12"/>
      <c r="C232" s="3"/>
      <c r="D232" s="3"/>
      <c r="E232" s="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>
      <c r="A233" s="20"/>
      <c r="B233" s="12"/>
      <c r="C233" s="3"/>
      <c r="D233" s="3"/>
      <c r="E233" s="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>
      <c r="A234" s="20"/>
      <c r="B234" s="12"/>
      <c r="C234" s="3"/>
      <c r="D234" s="3"/>
      <c r="E234" s="3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>
      <c r="A235" s="20"/>
      <c r="B235" s="12"/>
      <c r="C235" s="3"/>
      <c r="D235" s="3"/>
      <c r="E235" s="3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>
      <c r="A236" s="20"/>
      <c r="B236" s="12"/>
      <c r="C236" s="3"/>
      <c r="D236" s="3"/>
      <c r="E236" s="3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>
      <c r="A237" s="20"/>
      <c r="B237" s="12"/>
      <c r="C237" s="3"/>
      <c r="D237" s="3"/>
      <c r="E237" s="3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>
      <c r="A238" s="20"/>
      <c r="B238" s="12"/>
      <c r="C238" s="3"/>
      <c r="D238" s="3"/>
      <c r="E238" s="3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>
      <c r="A239" s="20"/>
      <c r="B239" s="12"/>
      <c r="C239" s="3"/>
      <c r="D239" s="3"/>
      <c r="E239" s="3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>
      <c r="A240" s="20"/>
      <c r="B240" s="12"/>
      <c r="C240" s="3"/>
      <c r="D240" s="3"/>
      <c r="E240" s="3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>
      <c r="A241" s="20"/>
      <c r="B241" s="12"/>
      <c r="C241" s="3"/>
      <c r="D241" s="3"/>
      <c r="E241" s="3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>
      <c r="A242" s="20"/>
      <c r="B242" s="12"/>
      <c r="C242" s="3"/>
      <c r="D242" s="3"/>
      <c r="E242" s="3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>
      <c r="A243" s="20"/>
      <c r="B243" s="12"/>
      <c r="C243" s="3"/>
      <c r="D243" s="3"/>
      <c r="E243" s="3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>
      <c r="A244" s="20"/>
      <c r="B244" s="12"/>
      <c r="C244" s="3"/>
      <c r="D244" s="3"/>
      <c r="E244" s="3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>
      <c r="A245" s="20"/>
      <c r="B245" s="12"/>
      <c r="C245" s="3"/>
      <c r="D245" s="3"/>
      <c r="E245" s="3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>
      <c r="A246" s="20"/>
      <c r="B246" s="12"/>
      <c r="C246" s="3"/>
      <c r="D246" s="3"/>
      <c r="E246" s="3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>
      <c r="A247" s="20"/>
      <c r="B247" s="12"/>
      <c r="C247" s="3"/>
      <c r="D247" s="3"/>
      <c r="E247" s="3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>
      <c r="A248" s="20"/>
      <c r="B248" s="12"/>
      <c r="C248" s="3"/>
      <c r="D248" s="3"/>
      <c r="E248" s="3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>
      <c r="A249" s="20"/>
      <c r="B249" s="12"/>
      <c r="C249" s="3"/>
      <c r="D249" s="3"/>
      <c r="E249" s="3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>
      <c r="A250" s="20"/>
      <c r="B250" s="12"/>
      <c r="C250" s="3"/>
      <c r="D250" s="3"/>
      <c r="E250" s="3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>
      <c r="A251" s="20"/>
      <c r="B251" s="12"/>
      <c r="C251" s="3"/>
      <c r="D251" s="3"/>
      <c r="E251" s="3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>
      <c r="A252" s="20"/>
      <c r="B252" s="12"/>
      <c r="C252" s="3"/>
      <c r="D252" s="3"/>
      <c r="E252" s="3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>
      <c r="A253" s="20"/>
      <c r="B253" s="12"/>
      <c r="C253" s="3"/>
      <c r="D253" s="3"/>
      <c r="E253" s="3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>
      <c r="A254" s="20"/>
      <c r="B254" s="12"/>
      <c r="C254" s="3"/>
      <c r="D254" s="3"/>
      <c r="E254" s="3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>
      <c r="A255" s="20"/>
      <c r="B255" s="12"/>
      <c r="C255" s="3"/>
      <c r="D255" s="3"/>
      <c r="E255" s="3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>
      <c r="A256" s="20"/>
      <c r="B256" s="12"/>
      <c r="C256" s="3"/>
      <c r="D256" s="3"/>
      <c r="E256" s="3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>
      <c r="A257" s="20"/>
      <c r="B257" s="12"/>
      <c r="C257" s="3"/>
      <c r="D257" s="3"/>
      <c r="E257" s="3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>
      <c r="A258" s="20"/>
      <c r="B258" s="12"/>
      <c r="C258" s="3"/>
      <c r="D258" s="3"/>
      <c r="E258" s="3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>
      <c r="A259" s="20"/>
      <c r="B259" s="12"/>
      <c r="C259" s="3"/>
      <c r="D259" s="3"/>
      <c r="E259" s="3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>
      <c r="A260" s="20"/>
      <c r="B260" s="12"/>
      <c r="C260" s="3"/>
      <c r="D260" s="3"/>
      <c r="E260" s="3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>
      <c r="A261" s="20"/>
      <c r="B261" s="12"/>
      <c r="C261" s="3"/>
      <c r="D261" s="3"/>
      <c r="E261" s="3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>
      <c r="A262" s="20"/>
      <c r="B262" s="12"/>
      <c r="C262" s="3"/>
      <c r="D262" s="3"/>
      <c r="E262" s="3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>
      <c r="A263" s="20"/>
      <c r="B263" s="12"/>
      <c r="C263" s="3"/>
      <c r="D263" s="3"/>
      <c r="E263" s="3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>
      <c r="A264" s="20"/>
      <c r="B264" s="12"/>
      <c r="C264" s="3"/>
      <c r="D264" s="3"/>
      <c r="E264" s="3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>
      <c r="A265" s="20"/>
      <c r="B265" s="12"/>
      <c r="C265" s="3"/>
      <c r="D265" s="3"/>
      <c r="E265" s="3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>
      <c r="A266" s="20"/>
      <c r="B266" s="12"/>
      <c r="C266" s="3"/>
      <c r="D266" s="3"/>
      <c r="E266" s="3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>
      <c r="A267" s="20"/>
      <c r="B267" s="12"/>
      <c r="C267" s="3"/>
      <c r="D267" s="3"/>
      <c r="E267" s="3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>
      <c r="A268" s="20"/>
      <c r="B268" s="12"/>
      <c r="C268" s="3"/>
      <c r="D268" s="3"/>
      <c r="E268" s="3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>
      <c r="A269" s="20"/>
      <c r="B269" s="12"/>
      <c r="C269" s="3"/>
      <c r="D269" s="3"/>
      <c r="E269" s="3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>
      <c r="A270" s="20"/>
      <c r="B270" s="12"/>
      <c r="C270" s="3"/>
      <c r="D270" s="3"/>
      <c r="E270" s="3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>
      <c r="A271" s="20"/>
      <c r="B271" s="12"/>
      <c r="C271" s="3"/>
      <c r="D271" s="3"/>
      <c r="E271" s="3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>
      <c r="A272" s="20"/>
      <c r="B272" s="12"/>
      <c r="C272" s="3"/>
      <c r="D272" s="3"/>
      <c r="E272" s="3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>
      <c r="A273" s="20"/>
      <c r="B273" s="12"/>
      <c r="C273" s="3"/>
      <c r="D273" s="3"/>
      <c r="E273" s="3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>
      <c r="A274" s="20"/>
      <c r="B274" s="12"/>
      <c r="C274" s="3"/>
      <c r="D274" s="3"/>
      <c r="E274" s="3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>
      <c r="A275" s="20"/>
      <c r="B275" s="12"/>
      <c r="C275" s="3"/>
      <c r="D275" s="3"/>
      <c r="E275" s="3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>
      <c r="A276" s="20"/>
      <c r="B276" s="12"/>
      <c r="C276" s="3"/>
      <c r="D276" s="3"/>
      <c r="E276" s="3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>
      <c r="A277" s="20"/>
      <c r="B277" s="12"/>
      <c r="C277" s="3"/>
      <c r="D277" s="3"/>
      <c r="E277" s="3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>
      <c r="A278" s="20"/>
      <c r="B278" s="12"/>
      <c r="C278" s="3"/>
      <c r="D278" s="3"/>
      <c r="E278" s="3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>
      <c r="A279" s="20"/>
      <c r="B279" s="12"/>
      <c r="C279" s="3"/>
      <c r="D279" s="3"/>
      <c r="E279" s="3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>
      <c r="A280" s="20"/>
      <c r="B280" s="12"/>
      <c r="C280" s="3"/>
      <c r="D280" s="3"/>
      <c r="E280" s="3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>
      <c r="A281" s="20"/>
      <c r="B281" s="12"/>
      <c r="C281" s="3"/>
      <c r="D281" s="3"/>
      <c r="E281" s="3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>
      <c r="A282" s="20"/>
      <c r="B282" s="12"/>
      <c r="C282" s="3"/>
      <c r="D282" s="3"/>
      <c r="E282" s="3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>
      <c r="A283" s="20"/>
      <c r="B283" s="12"/>
      <c r="C283" s="3"/>
      <c r="D283" s="3"/>
      <c r="E283" s="3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>
      <c r="A284" s="20"/>
      <c r="B284" s="12"/>
      <c r="C284" s="3"/>
      <c r="D284" s="3"/>
      <c r="E284" s="3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</row>
  </sheetData>
  <mergeCells count="10">
    <mergeCell ref="A45:C45"/>
    <mergeCell ref="A46:C46"/>
    <mergeCell ref="A84:B84"/>
    <mergeCell ref="A3:C3"/>
    <mergeCell ref="A4:C4"/>
    <mergeCell ref="A5:C5"/>
    <mergeCell ref="A6:C6"/>
    <mergeCell ref="A37:B37"/>
    <mergeCell ref="A43:C43"/>
    <mergeCell ref="A44:C44"/>
  </mergeCells>
  <phoneticPr fontId="9" type="noConversion"/>
  <printOptions horizontalCentered="1"/>
  <pageMargins left="0.94488188976377963" right="0.15748031496062992" top="0.74803149606299213" bottom="0.6692913385826772" header="0" footer="0"/>
  <pageSetup orientation="portrait" r:id="rId1"/>
  <headerFooter>
    <oddFooter xml:space="preserve">&amp;RCuarto Informe de Avance de Gestión Financiera enero-diciembre 2025
</oddFooter>
  </headerFooter>
  <rowBreaks count="1" manualBreakCount="1">
    <brk id="40" max="3" man="1"/>
  </rowBreaks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MUEBLES </vt:lpstr>
      <vt:lpstr>'MUEBLES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César Romero</cp:lastModifiedBy>
  <cp:lastPrinted>2026-01-28T15:40:37Z</cp:lastPrinted>
  <dcterms:created xsi:type="dcterms:W3CDTF">2024-01-25T21:49:34Z</dcterms:created>
  <dcterms:modified xsi:type="dcterms:W3CDTF">2026-01-28T18:12:22Z</dcterms:modified>
</cp:coreProperties>
</file>